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o\Documents\DIF 2024-2027\CONTROL, EVALUACIÓN Y SEGUIMIENTO\mir mensuales 26\"/>
    </mc:Choice>
  </mc:AlternateContent>
  <xr:revisionPtr revIDLastSave="0" documentId="8_{7AD982A5-3BDB-4B78-B522-C4BD8DB4F97E}" xr6:coauthVersionLast="47" xr6:coauthVersionMax="47" xr10:uidLastSave="{00000000-0000-0000-0000-000000000000}"/>
  <bookViews>
    <workbookView xWindow="-120" yWindow="-120" windowWidth="20730" windowHeight="11160" tabRatio="601" xr2:uid="{00000000-000D-0000-FFFF-FFFF00000000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1" i="1" l="1"/>
  <c r="L30" i="1"/>
  <c r="L29" i="1"/>
  <c r="L23" i="1"/>
  <c r="L26" i="1"/>
  <c r="L27" i="1"/>
  <c r="L22" i="1"/>
</calcChain>
</file>

<file path=xl/sharedStrings.xml><?xml version="1.0" encoding="utf-8"?>
<sst xmlns="http://schemas.openxmlformats.org/spreadsheetml/2006/main" count="246" uniqueCount="185">
  <si>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</si>
  <si>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</si>
  <si>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</si>
  <si>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</si>
  <si>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</si>
  <si>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</si>
  <si>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</si>
  <si>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</si>
  <si>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</si>
  <si>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</si>
  <si>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</si>
  <si>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</si>
  <si>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</si>
  <si>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</si>
  <si>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</si>
  <si>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</si>
  <si>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</si>
  <si>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</si>
  <si>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</si>
  <si>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</si>
  <si>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</si>
  <si>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</si>
  <si>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</si>
  <si>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</si>
  <si>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</si>
  <si>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</si>
  <si>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</si>
  <si>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</si>
  <si>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</si>
  <si>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</si>
  <si>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</si>
  <si>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</si>
  <si>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</si>
  <si>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</si>
  <si>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</si>
  <si>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</si>
  <si>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</si>
  <si>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</si>
  <si>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</si>
  <si>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</si>
  <si>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porcentaje</t>
  </si>
  <si>
    <t>Actividad 1.3</t>
  </si>
  <si>
    <t>Anual</t>
  </si>
  <si>
    <t>Trimestral</t>
  </si>
  <si>
    <t>Mensual</t>
  </si>
  <si>
    <t>2 Desarrollo con bienestar y humanismo</t>
  </si>
  <si>
    <t xml:space="preserve"> Numerador</t>
  </si>
  <si>
    <t>Denominador</t>
  </si>
  <si>
    <t xml:space="preserve">Frecuencia </t>
  </si>
  <si>
    <t>medida</t>
  </si>
  <si>
    <t>Estratégico</t>
  </si>
  <si>
    <t>Vo.Bo CES</t>
  </si>
  <si>
    <t>Componente 4</t>
  </si>
  <si>
    <t>Actividad 4.1</t>
  </si>
  <si>
    <t>Actividad 4.2</t>
  </si>
  <si>
    <t>Actividad 4.3</t>
  </si>
  <si>
    <t>Semestral</t>
  </si>
  <si>
    <t>Coordinación de Esquidad e Igualdad Sustantiva y Ciudad de los Mujeres</t>
  </si>
  <si>
    <t>2  Desarrollo Social</t>
  </si>
  <si>
    <t>2.6 - Protección Social</t>
  </si>
  <si>
    <t>2.6.3 Familia e hijos; 2.6.5 Alimentación y nutrición; 2.6.8 Otros grupos vulnerables</t>
  </si>
  <si>
    <t>ODS 3 Salud y bienestar; ODS 4 Educación de calidad; ODS 5 Igualdad de género; ODS 10 Reducción de desigualdades; ODS 16 Paz, justicia e instituciones sólidas; ODS 17 Alianzas</t>
  </si>
  <si>
    <t>Objetivo 2.1: Fortalecer la red de protección social para garantizar la inclusión social y económica de toda la población, con especial atención a los grupos en situación de vulnerabilidad.</t>
  </si>
  <si>
    <t>Eje 2 Jalisco crece para todas y todos;</t>
  </si>
  <si>
    <t>2.1 Menos desigualdad, más comunidad; 2.3 Salud que protege y acompaña; 2.7 Hacia el desarrollo de todas y todos</t>
  </si>
  <si>
    <t>2.5. Garantizar la asistencia social en todo el municipio, mediante la operación de servicios, centros, programas y acciones orientadas al bienestar de las familias en toda su amplitud y conformación diversa, así como de los grupos prioritarios o en situación de vulnerabilidad, promoviendo su inclusión, desenvolvimiento integral, protección, seguridad y autonomía; al tiempo de impulsar una actuación pública que contribuya a reconocer, fortalecer y redistribuir los trabajos de Cuidados, desde un enfoque de derechos y corresponsabilidad.</t>
  </si>
  <si>
    <t>2.5.2. Diseñar e implementar el Plan Institucional de Desarrollo del  Sistema DIF Municipal, como instrumento rector en materia de Cuidados y Asistencia Social, asegurando que incorpore las proyecciones y directrices de todos los programas y servicios del Organismo, incluidos aquellos orientados a la atención integral de familias, mujeres, personas con discapacidad y grupos prioritarios en el municipio; a la intervención ante situaciones de vulnerabilidad transitoria; a la promoción del bienestar, y al fortalecimiento comunitario; así como los mecanismos para el ejercicio y protección de los derechos de niñas, niños y adolescentes.</t>
  </si>
  <si>
    <t>Eficiencia</t>
  </si>
  <si>
    <t>Contribuir al bienestar integral, la igualdad sustantiva y el ejercicio de derechos de mujeres, familias y personas usuarias del Sistema DIF Puerto Vallarta mediante la articulación, supervisión y fortalecimiento de programas de cuidados y asistencia social.</t>
  </si>
  <si>
    <t>Porcentaje de programas DIF fortalecidos con enfoque de igualdad sustantiva y derechos</t>
  </si>
  <si>
    <t>Mide la proporción de programas vinculados a la Coordinación que reportan avance satisfactorio en acciones de igualdad, cuidados, asistencia social y protección de derechos respecto del total de programas vinculados.</t>
  </si>
  <si>
    <t>((Número de programas vinculados con avance satisfactorio / Total de programas vinculados evaluados) * 100)</t>
  </si>
  <si>
    <t>Los programas de cuidados y asistencia social del Sistema DIF Puerto Vallarta se coordinan, implementan y supervisan de manera articulada, efectiva y alineada al Plan Institucional y al Plan Municipal de Desarrollo y Gobernanza.</t>
  </si>
  <si>
    <t>Porcentaje de programas coordinados con seguimiento estratégico actualizado</t>
  </si>
  <si>
    <t>Mide el porcentaje de programas bajo acompañamiento que cuentan con seguimiento actualizado de indicadores, acuerdos, diagnóstico o plan de mejora en el periodo.</t>
  </si>
  <si>
    <t>((Programas con seguimiento estratégico actualizado / Total de programas bajo acompañamiento) * 100)</t>
  </si>
  <si>
    <t>Mecanismos de coordinación, reuniones mensuales y seguimiento de acuerdos implementados con subdirecciones y coordinaciones del Sistema DIF.</t>
  </si>
  <si>
    <t>Porcentaje de reuniones y acuerdos de coordinación cumplidos</t>
  </si>
  <si>
    <t>Mide el cumplimiento de reuniones programadas y acuerdos cerrados en tiempo respecto de lo programado por la Coordinación.</t>
  </si>
  <si>
    <t>((Reuniones realizadas + acuerdos cumplidos) / (Reuniones programadas + acuerdos establecidos)) * 100</t>
  </si>
  <si>
    <t>Informe anual de la Coordinación; reportes de subdirecciones; tablero de indicadores; actas y evidencias de seguimiento.</t>
  </si>
  <si>
    <t>Las áreas reportan información completa y oportuna; se mantiene la coordinación institucional con Dirección General, Presidencia DIF y dependencias municipales.</t>
  </si>
  <si>
    <t>Diagnósticos trimestrales; minutas de reunión; matriz de seguimiento; informes de avance por programa.</t>
  </si>
  <si>
    <t>Las subdirecciones y coordinaciones participan en las reuniones y validan los acuerdos derivados del seguimiento.</t>
  </si>
  <si>
    <t>Calendario anual; listas de asistencia; minutas; bitácora de acuerdos; reportes de seguimiento.</t>
  </si>
  <si>
    <t>Las personas titulares de áreas asisten o designan enlace; los acuerdos son viables y cuentan con responsables.</t>
  </si>
  <si>
    <t>Programar y actualizar el calendario anual de reuniones mensuales de coordinación con subdirecciones y coordinaciones.</t>
  </si>
  <si>
    <t>Porcentaje de calendario de reuniones integrado y actualizado</t>
  </si>
  <si>
    <t>Mide el avance en la integración, difusión y actualización del calendario anual de reuniones respecto de las actividades programadas.</t>
  </si>
  <si>
    <t>((Actividades de programación realizadas / Actividades de programación previstas) * 100)</t>
  </si>
  <si>
    <t>Realizar reuniones mensuales de seguimiento para revisar avances, riesgos, temas urgentes y necesidades de los programas.</t>
  </si>
  <si>
    <t>Porcentaje de reuniones mensuales realizadas</t>
  </si>
  <si>
    <t>Mide la proporción de reuniones realizadas respecto de las 12 reuniones programadas durante el ejercicio 2026.</t>
  </si>
  <si>
    <t>((Reuniones realizadas / 12 reuniones programadas) * 100)</t>
  </si>
  <si>
    <t>Elaborar diagnóstico trimestral de avances por programa y definir planes de mejora de corto plazo.</t>
  </si>
  <si>
    <t>Porcentaje de diagnósticos trimestrales elaborados y planes de mejora definidos</t>
  </si>
  <si>
    <t>Mide la proporción de diagnósticos y planes de mejora elaborados respecto de los cuatro cortes trimestrales programados.</t>
  </si>
  <si>
    <t>((Diagnósticos y planes elaborados / 4 diagnósticos y planes programados) * 100)</t>
  </si>
  <si>
    <t>Calendario anual; oficios/correos de convocatoria; acuses de difusión; agenda institucional.</t>
  </si>
  <si>
    <t>Se cuenta con agenda institucional aprobada y enlaces designados por cada área.</t>
  </si>
  <si>
    <t>Minutas, listas de asistencia, fotografías, reportes de avance y acuerdos firmados.</t>
  </si>
  <si>
    <t>Existe disponibilidad de titulares/enlaces y se mantiene el calendario mensual.</t>
  </si>
  <si>
    <t>Diagnósticos trimestrales; cédulas de hallazgos; planes de mejora; matriz de seguimiento.</t>
  </si>
  <si>
    <t>Las áreas proporcionan información y evidencias suficientes para el diagnóstico.</t>
  </si>
  <si>
    <t>Gestión de recursos, donaciones, suministros y apoyo técnico-operativo para programas de cuidados y asistencia social fortalecida.</t>
  </si>
  <si>
    <t>Porcentaje de requerimientos de recursos gestionados y atendidos</t>
  </si>
  <si>
    <t>Mide la proporción de requerimientos de recursos materiales, suministros, donaciones o soporte operativo atendidos respecto del total de requerimientos priorizados.</t>
  </si>
  <si>
    <t>((Requerimientos atendidos / Requerimientos priorizados) * 100)</t>
  </si>
  <si>
    <t>Bimestral</t>
  </si>
  <si>
    <t>Formato de requerimientos; solicitudes; oficios de gestión; evidencia de donaciones; reportes de entrega-recepción.</t>
  </si>
  <si>
    <t>Existen donantes, proveedores o áreas de apoyo disponibles; se cumplen requisitos administrativos y de control.</t>
  </si>
  <si>
    <t>Identificar y priorizar requerimientos de materiales, suministros, equipamiento, soporte técnico y operativo de las áreas vinculadas.</t>
  </si>
  <si>
    <t>Porcentaje de requerimientos identificados y priorizados</t>
  </si>
  <si>
    <t>Mide los requerimientos registrados y priorizados respecto del total de solicitudes recibidas o detectadas.</t>
  </si>
  <si>
    <t>((Requerimientos registrados y priorizados / Total de requerimientos recibidos o detectados) * 100)</t>
  </si>
  <si>
    <t>Gestionar donaciones, apoyos y recursos materiales con Presidencia DIF, Dirección General, dependencias, sociedad civil y aliados estratégicos.</t>
  </si>
  <si>
    <t>Porcentaje de gestiones de donación y apoyo realizadas</t>
  </si>
  <si>
    <t>Mide las gestiones documentadas respecto de las gestiones programadas para fortalecer los programas.</t>
  </si>
  <si>
    <t>((Gestiones realizadas / Gestiones programadas) * 100)</t>
  </si>
  <si>
    <t>Integrar evidencias de recepción, distribución y seguimiento del uso de recursos gestionados para los programas.</t>
  </si>
  <si>
    <t>Porcentaje de expedientes de gestión con evidencia completa</t>
  </si>
  <si>
    <t>Mide la proporción de expedientes de gestión que cuentan con evidencia completa respecto del total de gestiones concluidas.</t>
  </si>
  <si>
    <t>Calidad</t>
  </si>
  <si>
    <t>((Expedientes con evidencia completa / Gestiones concluidas) * 100)</t>
  </si>
  <si>
    <t>Cédulas de necesidades; inventarios; reportes de áreas; diagnóstico de necesidades urgentes.</t>
  </si>
  <si>
    <t>Las áreas entregan información precisa sobre sus necesidades operativas.</t>
  </si>
  <si>
    <t>Oficios, correos, solicitudes, convenios, acuses, evidencia fotográfica y reportes de donación.</t>
  </si>
  <si>
    <t>Los aliados externos e internos mantienen disposición de colaboración.</t>
  </si>
  <si>
    <t>Expedientes físicos/digitales; actas de entrega; bitácoras; fotografías; reportes de uso.</t>
  </si>
  <si>
    <t>Se documenta oportunamente la entrega y aplicación de los recursos gestionados.</t>
  </si>
  <si>
    <t>Acompañamiento, capacitación y apoyo en elaboración de manuales, reglamentos y documentos operativos de los programas realizados.</t>
  </si>
  <si>
    <t>Porcentaje de áreas acompañadas o capacitadas conforme a necesidades detectadas</t>
  </si>
  <si>
    <t>Mide la proporción de áreas vinculadas que reciben acompañamiento, capacitación o asesoría técnica respecto de las áreas con necesidad detectada.</t>
  </si>
  <si>
    <t>((Áreas acompañadas o capacitadas / Áreas con necesidad detectada) * 100)</t>
  </si>
  <si>
    <t>Programa de capacitación; listas de asistencia; materiales; constancias; reportes de asesoría; versiones de manuales o reglamentos.</t>
  </si>
  <si>
    <t>El personal asiste a las capacitaciones y las áreas asignan responsables para la elaboración de documentos.</t>
  </si>
  <si>
    <t>Diagnosticar necesidades de capacitación, actualización normativa y acompañamiento técnico de los programas.</t>
  </si>
  <si>
    <t>Porcentaje de diagnóstico de capacitación elaborado</t>
  </si>
  <si>
    <t>Mide el avance del diagnóstico de necesidades de capacitación y acompañamiento respecto de las etapas previstas.</t>
  </si>
  <si>
    <t>((Etapas del diagnóstico realizadas / Etapas del diagnóstico previstas) * 100)</t>
  </si>
  <si>
    <t>Impartir o gestionar capacitaciones y asesorías técnicas para personal de los programas y enlaces responsables.</t>
  </si>
  <si>
    <t>Porcentaje de capacitaciones y asesorías realizadas</t>
  </si>
  <si>
    <t>Mide las capacitaciones/asesorías realizadas respecto de las programadas en el plan anual.</t>
  </si>
  <si>
    <t>((Capacitaciones y asesorías realizadas / Capacitaciones y asesorías programadas) * 100)</t>
  </si>
  <si>
    <t>Acompañar la revisión y avance de manuales, reglamentos, procedimientos y documentos operativos requeridos por los programas.</t>
  </si>
  <si>
    <t>Porcentaje de documentos operativos revisados</t>
  </si>
  <si>
    <t>Mide los documentos revisados o acompañados técnicamente respecto del total de documentos programados por las áreas.</t>
  </si>
  <si>
    <t>((Documentos revisados / Documentos programados para revisión) * 100)</t>
  </si>
  <si>
    <t>Instrumentos de detección; entrevistas; cédula diagnóstica; matriz de necesidades.</t>
  </si>
  <si>
    <t>Las áreas participan en el levantamiento de información.</t>
  </si>
  <si>
    <t>Listas de asistencia, constancias, materiales de capacitación, reportes y evidencias fotográficas.</t>
  </si>
  <si>
    <t>Existe disponibilidad de capacitadores internos o externos y asistencia del personal convocado.</t>
  </si>
  <si>
    <t>Versiones de documentos; bitácora de revisión; observaciones; oficios de entrega; actas de reunión.</t>
  </si>
  <si>
    <t>Las áreas entregan borradores y atienden observaciones técnicas.</t>
  </si>
  <si>
    <t>Alianzas estratégicas, convenios de colaboración y acciones de empoderamiento e igualdad sustantiva promovidas y supervisadas.</t>
  </si>
  <si>
    <t>Porcentaje de alianzas, convenios y acciones de empoderamiento implementadas</t>
  </si>
  <si>
    <t>Mide el cumplimiento de alianzas, convenios, campañas, pláticas o acciones de empoderamiento implementadas respecto de lo programado.</t>
  </si>
  <si>
    <t>((Acciones de alianza, convenio y empoderamiento implementadas / Acciones programadas) * 100)</t>
  </si>
  <si>
    <t>Convenios; minutas; oficios; listados de asistencia; materiales de difusión; evidencia fotográfica; reportes de implementación.</t>
  </si>
  <si>
    <t>Las dependencias, colectivos y organizaciones mantienen disposición para colaborar y las actividades son aceptadas por la población objetivo.</t>
  </si>
  <si>
    <t>Identificar dependencias, colectivos de mujeres, organizaciones y actores estratégicos para impulsar alianzas y acciones de igualdad.</t>
  </si>
  <si>
    <t>Porcentaje de actores estratégicos identificados y contactados</t>
  </si>
  <si>
    <t>Mide los actores estratégicos contactados respecto del total identificado como prioritario para alianzas.</t>
  </si>
  <si>
    <t>((Actores estratégicos contactados / Actores estratégicos identificados) * 100)</t>
  </si>
  <si>
    <t>Gestionar convenios o acuerdos de colaboración y supervisar la correcta implementación de acciones derivadas.</t>
  </si>
  <si>
    <t>Porcentaje de convenios o acuerdos gestionados con seguimiento</t>
  </si>
  <si>
    <t>Mide los convenios/acuerdos gestionados con seguimiento documentado respecto de los convenios/acuerdos programados.</t>
  </si>
  <si>
    <t>((Convenios o acuerdos con seguimiento / Convenios o acuerdos programados) * 100)</t>
  </si>
  <si>
    <t>Realizar pláticas, campañas o acciones de empoderamiento femenino, prevención de violencias e igualdad sustantiva.</t>
  </si>
  <si>
    <t>Porcentaje de pláticas y acciones de empoderamiento realizadas</t>
  </si>
  <si>
    <t>Mide las pláticas, campañas o acciones de empoderamiento realizadas respecto de las programadas.</t>
  </si>
  <si>
    <t>((Pláticas/campañas realizadas / Pláticas/campañas programadas) * 100)</t>
  </si>
  <si>
    <t>Directorio de actores; oficios/correos de invitación; minutas; agenda de reuniones.</t>
  </si>
  <si>
    <t>Los actores identificados cuentan con datos de contacto vigentes y disponibilidad de diálogo.</t>
  </si>
  <si>
    <t>Convenios; acuerdos; minutas de seguimiento; reportes de implementación; evidencias.</t>
  </si>
  <si>
    <t>Las partes firman acuerdos y cumplen compromisos en los plazos establecidos.</t>
  </si>
  <si>
    <t>Listas de asistencia; materiales; evidencia fotográfica; reportes de evaluación; encuestas de satisfacción.</t>
  </si>
  <si>
    <t>La población objetivo participa y se cuenta con espacios, ponentes y materiales adecuados.</t>
  </si>
  <si>
    <t>Mtra. Nancy Fabiola Arreola Alvarez</t>
  </si>
  <si>
    <t>Vo.Bo CEISCM</t>
  </si>
  <si>
    <t>Lic. Zaira Lilibth Castillon Rosales</t>
  </si>
  <si>
    <t>LEPG Marco Antonio González González</t>
  </si>
  <si>
    <t>Vo.Bo DIRECCIÓN GENERAL</t>
  </si>
  <si>
    <t>INDICADORES FEBRERO 2026</t>
  </si>
  <si>
    <t>Prestación de Servicios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</si>
</sst>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0" fontId="4" fillId="4" borderId="5" xfId="0" applyFont="1" applyFill="1" applyBorder="1" applyAlignment="1" applyProtection="1">
      <alignment horizontal="left" vertical="top" textRotation="180" wrapText="1" readingOrder="1"/>
      <protection locked="0"/>
    </xf>
    <xf numFmtId="9" fontId="4" fillId="5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5" borderId="5" xfId="0" applyFont="1" applyFill="1" applyBorder="1" applyAlignment="1" applyProtection="1">
      <alignment horizontal="left" vertical="top" textRotation="180" wrapText="1" readingOrder="1"/>
      <protection locked="0"/>
    </xf>
    <xf numFmtId="0" fontId="4" fillId="0" borderId="5" xfId="0" applyFont="1" applyBorder="1" applyAlignment="1" applyProtection="1">
      <alignment horizontal="left" vertical="top" wrapText="1" readingOrder="1"/>
      <protection locked="0"/>
    </xf>
    <xf numFmtId="0" fontId="4" fillId="0" borderId="5" xfId="0" applyFont="1" applyBorder="1" applyAlignment="1" applyProtection="1">
      <alignment vertical="top" wrapText="1" readingOrder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1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/>
    </xf>
    <xf numFmtId="0" fontId="4" fillId="0" borderId="5" xfId="0" applyFont="1" applyBorder="1" applyAlignment="1">
      <alignment horizontal="left" wrapText="1"/>
    </xf>
    <xf numFmtId="0" fontId="4" fillId="0" borderId="5" xfId="0" applyFont="1" applyBorder="1" applyAlignment="1">
      <alignment horizontal="left" vertical="top" wrapText="1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horizontal="center"/>
      <protection locked="0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55"/>
  <sheetViews>
    <sheetView tabSelected="1" view="pageLayout" topLeftCell="A35" zoomScaleNormal="60" zoomScaleSheetLayoutView="77" workbookViewId="0">
      <selection activeCell="G30" sqref="G30"/>
    </sheetView>
  </sheetViews>
  <sheetFormatPr baseColWidth="10" defaultColWidth="11.42578125" defaultRowHeight="12.75" x14ac:dyDescent="0.25"/>
  <cols>
    <col min="1" max="1" width="5.28515625" style="3" customWidth="1"/>
    <col min="2" max="2" width="21.42578125" style="1" customWidth="1"/>
    <col min="3" max="3" width="13.28515625" style="1" customWidth="1"/>
    <col min="4" max="4" width="14.85546875" style="1" customWidth="1"/>
    <col min="5" max="5" width="4.140625" style="1" customWidth="1"/>
    <col min="6" max="6" width="4.7109375" style="1" customWidth="1"/>
    <col min="7" max="7" width="14.7109375" style="1" customWidth="1"/>
    <col min="8" max="8" width="4" style="1" customWidth="1"/>
    <col min="9" max="9" width="3" style="1" customWidth="1"/>
    <col min="10" max="10" width="3.28515625" style="1" customWidth="1"/>
    <col min="11" max="11" width="3.42578125" style="1" customWidth="1"/>
    <col min="12" max="12" width="3.7109375" style="1" customWidth="1"/>
    <col min="13" max="13" width="15.42578125" style="1" customWidth="1"/>
    <col min="14" max="14" width="16.140625" style="1" customWidth="1"/>
    <col min="15" max="15" width="22.7109375" style="1" customWidth="1"/>
    <col min="16" max="24" width="9.28515625" style="1" customWidth="1"/>
    <col min="25" max="25" width="2.5703125" style="1" customWidth="1"/>
    <col min="26" max="16384" width="11.42578125" style="1"/>
  </cols>
  <sheetData>
    <row r="3" spans="2:24" ht="25.5" customHeight="1" x14ac:dyDescent="0.25">
      <c r="B3" s="36" t="s">
        <v>0</v>
      </c>
      <c r="C3" s="36"/>
      <c r="D3" s="35" t="s">
        <v>1</v>
      </c>
      <c r="E3" s="35"/>
      <c r="F3" s="35"/>
      <c r="G3" s="35"/>
      <c r="H3" s="35"/>
      <c r="I3" s="35"/>
      <c r="J3" s="35"/>
      <c r="K3" s="35"/>
      <c r="L3" s="35"/>
      <c r="M3" s="6"/>
      <c r="N3" s="6"/>
      <c r="O3" s="6"/>
      <c r="P3" s="6"/>
      <c r="Q3" s="6"/>
      <c r="R3" s="6"/>
      <c r="S3" s="6"/>
      <c r="T3" s="2"/>
      <c r="U3" s="2"/>
      <c r="V3" s="2"/>
      <c r="W3" s="2"/>
    </row>
    <row r="4" spans="2:24" ht="36" customHeight="1" x14ac:dyDescent="0.25">
      <c r="B4" s="36" t="s">
        <v>2</v>
      </c>
      <c r="C4" s="36"/>
      <c r="D4" s="35" t="s">
        <v>57</v>
      </c>
      <c r="E4" s="35"/>
      <c r="F4" s="35"/>
      <c r="G4" s="35"/>
      <c r="H4" s="35"/>
      <c r="I4" s="35"/>
      <c r="J4" s="35"/>
      <c r="K4" s="35"/>
      <c r="L4" s="35"/>
      <c r="M4" s="6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6" t="s">
        <v>3</v>
      </c>
      <c r="C5" s="36"/>
      <c r="D5" s="44" t="s">
        <v>184</v>
      </c>
      <c r="E5" s="44"/>
      <c r="F5" s="44"/>
      <c r="G5" s="44"/>
      <c r="H5" s="44"/>
      <c r="I5" s="44"/>
      <c r="J5" s="44"/>
      <c r="K5" s="44"/>
      <c r="L5" s="44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36" t="s">
        <v>4</v>
      </c>
      <c r="C6" s="36"/>
      <c r="D6" s="35" t="s">
        <v>5</v>
      </c>
      <c r="E6" s="35"/>
      <c r="F6" s="35"/>
      <c r="G6" s="35"/>
      <c r="H6" s="35"/>
      <c r="I6" s="35"/>
      <c r="J6" s="35"/>
      <c r="K6" s="35"/>
      <c r="L6" s="35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6" t="s">
        <v>6</v>
      </c>
      <c r="C7" s="36"/>
      <c r="D7" s="37" t="s">
        <v>58</v>
      </c>
      <c r="E7" s="38"/>
      <c r="F7" s="38"/>
      <c r="G7" s="38"/>
      <c r="H7" s="38"/>
      <c r="I7" s="38"/>
      <c r="J7" s="38"/>
      <c r="K7" s="38"/>
      <c r="L7" s="39"/>
      <c r="M7" s="7"/>
      <c r="N7" s="6"/>
      <c r="O7" s="6"/>
      <c r="P7" s="6"/>
      <c r="Q7" s="6"/>
      <c r="R7" s="6"/>
      <c r="S7" s="6"/>
      <c r="T7" s="2"/>
      <c r="U7" s="2"/>
      <c r="V7" s="2"/>
      <c r="W7" s="2"/>
      <c r="X7" s="2"/>
    </row>
    <row r="8" spans="2:24" ht="21.75" customHeight="1" x14ac:dyDescent="0.25">
      <c r="B8" s="36" t="s">
        <v>7</v>
      </c>
      <c r="C8" s="36"/>
      <c r="D8" s="37" t="s">
        <v>59</v>
      </c>
      <c r="E8" s="38"/>
      <c r="F8" s="38"/>
      <c r="G8" s="38"/>
      <c r="H8" s="38"/>
      <c r="I8" s="38"/>
      <c r="J8" s="38"/>
      <c r="K8" s="38"/>
      <c r="L8" s="39"/>
      <c r="M8" s="6"/>
      <c r="N8" s="6"/>
      <c r="O8" s="6"/>
      <c r="P8" s="6"/>
      <c r="Q8" s="6"/>
      <c r="R8" s="6"/>
      <c r="S8" s="6"/>
      <c r="T8" s="2"/>
      <c r="U8" s="2"/>
      <c r="V8" s="2"/>
      <c r="W8" s="2"/>
    </row>
    <row r="9" spans="2:24" x14ac:dyDescent="0.25">
      <c r="B9" s="36" t="s">
        <v>8</v>
      </c>
      <c r="C9" s="36"/>
      <c r="D9" s="40" t="s">
        <v>60</v>
      </c>
      <c r="E9" s="41"/>
      <c r="F9" s="41"/>
      <c r="G9" s="41"/>
      <c r="H9" s="41"/>
      <c r="I9" s="41"/>
      <c r="J9" s="41"/>
      <c r="K9" s="41"/>
      <c r="L9" s="42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41.25" customHeight="1" x14ac:dyDescent="0.25">
      <c r="B10" s="36" t="s">
        <v>35</v>
      </c>
      <c r="C10" s="36"/>
      <c r="D10" s="43" t="s">
        <v>61</v>
      </c>
      <c r="E10" s="43"/>
      <c r="F10" s="43"/>
      <c r="G10" s="43"/>
      <c r="H10" s="43"/>
      <c r="I10" s="43"/>
      <c r="J10" s="43"/>
      <c r="K10" s="43"/>
      <c r="L10" s="43"/>
      <c r="M10" s="9"/>
      <c r="N10" s="6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24.75" customHeight="1" x14ac:dyDescent="0.25">
      <c r="B11" s="36" t="s">
        <v>9</v>
      </c>
      <c r="C11" s="36"/>
      <c r="D11" s="35" t="s">
        <v>45</v>
      </c>
      <c r="E11" s="35"/>
      <c r="F11" s="35"/>
      <c r="G11" s="35"/>
      <c r="H11" s="35"/>
      <c r="I11" s="35"/>
      <c r="J11" s="35"/>
      <c r="K11" s="35"/>
      <c r="L11" s="35"/>
      <c r="M11" s="9"/>
      <c r="N11" s="12"/>
      <c r="O11" s="6"/>
      <c r="P11" s="6"/>
      <c r="Q11" s="6"/>
      <c r="R11" s="6"/>
      <c r="S11" s="6"/>
      <c r="T11" s="2"/>
      <c r="U11" s="2"/>
      <c r="V11" s="2"/>
      <c r="W11" s="2"/>
      <c r="X11" s="2"/>
    </row>
    <row r="12" spans="2:24" ht="43.5" customHeight="1" x14ac:dyDescent="0.25">
      <c r="B12" s="36" t="s">
        <v>10</v>
      </c>
      <c r="C12" s="36"/>
      <c r="D12" s="45" t="s">
        <v>62</v>
      </c>
      <c r="E12" s="45"/>
      <c r="F12" s="45"/>
      <c r="G12" s="45"/>
      <c r="H12" s="45"/>
      <c r="I12" s="45"/>
      <c r="J12" s="45"/>
      <c r="K12" s="45"/>
      <c r="L12" s="45"/>
      <c r="M12" s="6"/>
      <c r="N12" s="6"/>
      <c r="O12" s="6"/>
      <c r="P12" s="6"/>
      <c r="Q12" s="6"/>
      <c r="R12" s="6"/>
      <c r="S12" s="10"/>
    </row>
    <row r="13" spans="2:24" ht="21" customHeight="1" x14ac:dyDescent="0.25">
      <c r="B13" s="36" t="s">
        <v>11</v>
      </c>
      <c r="C13" s="36"/>
      <c r="D13" s="44" t="s">
        <v>63</v>
      </c>
      <c r="E13" s="44"/>
      <c r="F13" s="44"/>
      <c r="G13" s="44"/>
      <c r="H13" s="44"/>
      <c r="I13" s="44"/>
      <c r="J13" s="44"/>
      <c r="K13" s="44"/>
      <c r="L13" s="44"/>
      <c r="M13" s="13"/>
      <c r="N13" s="13"/>
      <c r="O13" s="13"/>
      <c r="P13" s="13"/>
      <c r="Q13" s="13"/>
      <c r="R13" s="13"/>
      <c r="S13" s="13"/>
      <c r="T13" s="2"/>
      <c r="U13" s="2"/>
      <c r="V13" s="2"/>
      <c r="W13" s="2"/>
      <c r="X13" s="2"/>
    </row>
    <row r="14" spans="2:24" ht="24.75" customHeight="1" x14ac:dyDescent="0.25">
      <c r="B14" s="36" t="s">
        <v>12</v>
      </c>
      <c r="C14" s="36"/>
      <c r="D14" s="35" t="s">
        <v>64</v>
      </c>
      <c r="E14" s="35"/>
      <c r="F14" s="35"/>
      <c r="G14" s="35"/>
      <c r="H14" s="35"/>
      <c r="I14" s="35"/>
      <c r="J14" s="35"/>
      <c r="K14" s="35"/>
      <c r="L14" s="35"/>
      <c r="M14" s="8"/>
      <c r="N14" s="8"/>
      <c r="O14" s="8"/>
      <c r="P14" s="8"/>
      <c r="Q14" s="8"/>
      <c r="R14" s="8"/>
      <c r="S14" s="8"/>
      <c r="T14" s="2"/>
      <c r="U14" s="2"/>
      <c r="V14" s="2"/>
      <c r="W14" s="2"/>
      <c r="X14" s="2"/>
    </row>
    <row r="15" spans="2:24" ht="91.5" customHeight="1" x14ac:dyDescent="0.25">
      <c r="B15" s="36" t="s">
        <v>13</v>
      </c>
      <c r="C15" s="36"/>
      <c r="D15" s="46" t="s">
        <v>65</v>
      </c>
      <c r="E15" s="46"/>
      <c r="F15" s="46"/>
      <c r="G15" s="46"/>
      <c r="H15" s="46"/>
      <c r="I15" s="46"/>
      <c r="J15" s="46"/>
      <c r="K15" s="46"/>
      <c r="L15" s="46"/>
      <c r="M15" s="14"/>
      <c r="N15" s="14"/>
      <c r="O15" s="14"/>
      <c r="P15" s="14"/>
      <c r="Q15" s="14"/>
      <c r="R15" s="14"/>
      <c r="S15" s="6"/>
      <c r="T15" s="2"/>
      <c r="U15" s="2"/>
      <c r="V15" s="2"/>
      <c r="W15" s="2"/>
    </row>
    <row r="16" spans="2:24" ht="114" customHeight="1" x14ac:dyDescent="0.25">
      <c r="B16" s="36" t="s">
        <v>14</v>
      </c>
      <c r="C16" s="36"/>
      <c r="D16" s="46" t="s">
        <v>66</v>
      </c>
      <c r="E16" s="46"/>
      <c r="F16" s="46"/>
      <c r="G16" s="46"/>
      <c r="H16" s="46"/>
      <c r="I16" s="46"/>
      <c r="J16" s="46"/>
      <c r="K16" s="46"/>
      <c r="L16" s="46"/>
      <c r="M16" s="10"/>
      <c r="N16" s="10"/>
      <c r="O16" s="10"/>
      <c r="P16" s="10"/>
      <c r="Q16" s="10"/>
      <c r="R16" s="10"/>
      <c r="S16" s="10"/>
    </row>
    <row r="17" spans="1:19" ht="14.25" customHeight="1" thickBot="1" x14ac:dyDescent="0.3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0"/>
      <c r="N17" s="10"/>
      <c r="O17" s="10"/>
      <c r="P17" s="10"/>
      <c r="Q17" s="10"/>
      <c r="R17" s="10"/>
      <c r="S17" s="10"/>
    </row>
    <row r="18" spans="1:19" ht="17.25" customHeight="1" x14ac:dyDescent="0.25">
      <c r="A18" s="22"/>
      <c r="B18" s="47" t="s">
        <v>183</v>
      </c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8"/>
      <c r="O18" s="10"/>
      <c r="P18" s="10"/>
      <c r="Q18" s="10"/>
      <c r="R18" s="10"/>
    </row>
    <row r="19" spans="1:19" ht="70.150000000000006" customHeight="1" x14ac:dyDescent="0.25">
      <c r="A19" s="19"/>
      <c r="B19" s="29" t="s">
        <v>15</v>
      </c>
      <c r="C19" s="29" t="s">
        <v>16</v>
      </c>
      <c r="D19" s="29" t="s">
        <v>17</v>
      </c>
      <c r="E19" s="29" t="s">
        <v>18</v>
      </c>
      <c r="F19" s="29" t="s">
        <v>19</v>
      </c>
      <c r="G19" s="29" t="s">
        <v>20</v>
      </c>
      <c r="H19" s="29" t="s">
        <v>46</v>
      </c>
      <c r="I19" s="29" t="s">
        <v>47</v>
      </c>
      <c r="J19" s="29" t="s">
        <v>48</v>
      </c>
      <c r="K19" s="29" t="s">
        <v>49</v>
      </c>
      <c r="L19" s="29" t="s">
        <v>21</v>
      </c>
      <c r="M19" s="29" t="s">
        <v>22</v>
      </c>
      <c r="N19" s="29" t="s">
        <v>23</v>
      </c>
      <c r="O19" s="10"/>
      <c r="P19" s="10"/>
      <c r="Q19" s="10"/>
      <c r="R19" s="10"/>
    </row>
    <row r="20" spans="1:19" s="3" customFormat="1" ht="228.75" customHeight="1" x14ac:dyDescent="0.25">
      <c r="A20" s="23" t="s">
        <v>24</v>
      </c>
      <c r="B20" s="20" t="s">
        <v>68</v>
      </c>
      <c r="C20" s="20" t="s">
        <v>69</v>
      </c>
      <c r="D20" s="20" t="s">
        <v>70</v>
      </c>
      <c r="E20" s="25" t="s">
        <v>29</v>
      </c>
      <c r="F20" s="25" t="s">
        <v>50</v>
      </c>
      <c r="G20" s="20" t="s">
        <v>71</v>
      </c>
      <c r="H20" s="32"/>
      <c r="I20" s="32"/>
      <c r="J20" s="25" t="s">
        <v>42</v>
      </c>
      <c r="K20" s="25" t="s">
        <v>40</v>
      </c>
      <c r="L20" s="31"/>
      <c r="M20" s="20" t="s">
        <v>80</v>
      </c>
      <c r="N20" s="20" t="s">
        <v>81</v>
      </c>
      <c r="O20" s="11"/>
      <c r="P20" s="11"/>
      <c r="Q20" s="11"/>
      <c r="R20" s="11"/>
    </row>
    <row r="21" spans="1:19" s="3" customFormat="1" ht="161.25" customHeight="1" x14ac:dyDescent="0.25">
      <c r="A21" s="24" t="s">
        <v>25</v>
      </c>
      <c r="B21" s="20" t="s">
        <v>72</v>
      </c>
      <c r="C21" s="20" t="s">
        <v>73</v>
      </c>
      <c r="D21" s="20" t="s">
        <v>74</v>
      </c>
      <c r="E21" s="25" t="s">
        <v>29</v>
      </c>
      <c r="F21" s="25" t="s">
        <v>50</v>
      </c>
      <c r="G21" s="20" t="s">
        <v>75</v>
      </c>
      <c r="H21" s="32"/>
      <c r="I21" s="32"/>
      <c r="J21" s="25" t="s">
        <v>43</v>
      </c>
      <c r="K21" s="25" t="s">
        <v>40</v>
      </c>
      <c r="L21" s="32"/>
      <c r="M21" s="20" t="s">
        <v>82</v>
      </c>
      <c r="N21" s="33" t="s">
        <v>83</v>
      </c>
      <c r="O21" s="11"/>
      <c r="P21" s="11"/>
      <c r="Q21" s="11"/>
      <c r="R21" s="11"/>
    </row>
    <row r="22" spans="1:19" s="3" customFormat="1" ht="117.6" customHeight="1" x14ac:dyDescent="0.25">
      <c r="A22" s="24" t="s">
        <v>26</v>
      </c>
      <c r="B22" s="21" t="s">
        <v>76</v>
      </c>
      <c r="C22" s="21" t="s">
        <v>77</v>
      </c>
      <c r="D22" s="21" t="s">
        <v>78</v>
      </c>
      <c r="E22" s="25" t="s">
        <v>29</v>
      </c>
      <c r="F22" s="25" t="s">
        <v>30</v>
      </c>
      <c r="G22" s="20" t="s">
        <v>79</v>
      </c>
      <c r="H22" s="30">
        <v>1</v>
      </c>
      <c r="I22" s="30">
        <v>1</v>
      </c>
      <c r="J22" s="25" t="s">
        <v>44</v>
      </c>
      <c r="K22" s="25" t="s">
        <v>40</v>
      </c>
      <c r="L22" s="28">
        <f t="shared" ref="L22:L27" si="0">H22/I22</f>
        <v>1</v>
      </c>
      <c r="M22" s="21" t="s">
        <v>84</v>
      </c>
      <c r="N22" s="34" t="s">
        <v>85</v>
      </c>
      <c r="O22" s="11"/>
      <c r="P22" s="11"/>
      <c r="Q22" s="11"/>
      <c r="R22" s="11"/>
    </row>
    <row r="23" spans="1:19" s="3" customFormat="1" ht="151.15" customHeight="1" x14ac:dyDescent="0.25">
      <c r="A23" s="24" t="s">
        <v>32</v>
      </c>
      <c r="B23" s="21" t="s">
        <v>104</v>
      </c>
      <c r="C23" s="21" t="s">
        <v>105</v>
      </c>
      <c r="D23" s="21" t="s">
        <v>106</v>
      </c>
      <c r="E23" s="25" t="s">
        <v>67</v>
      </c>
      <c r="F23" s="25" t="s">
        <v>30</v>
      </c>
      <c r="G23" s="20" t="s">
        <v>107</v>
      </c>
      <c r="H23" s="30">
        <v>8</v>
      </c>
      <c r="I23" s="30">
        <v>8</v>
      </c>
      <c r="J23" s="25" t="s">
        <v>108</v>
      </c>
      <c r="K23" s="25" t="s">
        <v>40</v>
      </c>
      <c r="L23" s="28">
        <f t="shared" si="0"/>
        <v>1</v>
      </c>
      <c r="M23" s="21" t="s">
        <v>109</v>
      </c>
      <c r="N23" s="21" t="s">
        <v>110</v>
      </c>
      <c r="O23" s="11"/>
      <c r="P23" s="11"/>
      <c r="Q23" s="11"/>
      <c r="R23" s="11"/>
    </row>
    <row r="24" spans="1:19" s="3" customFormat="1" ht="131.44999999999999" customHeight="1" x14ac:dyDescent="0.25">
      <c r="A24" s="24" t="s">
        <v>34</v>
      </c>
      <c r="B24" s="21" t="s">
        <v>130</v>
      </c>
      <c r="C24" s="21" t="s">
        <v>131</v>
      </c>
      <c r="D24" s="21" t="s">
        <v>132</v>
      </c>
      <c r="E24" s="25" t="s">
        <v>122</v>
      </c>
      <c r="F24" s="25" t="s">
        <v>30</v>
      </c>
      <c r="G24" s="20" t="s">
        <v>133</v>
      </c>
      <c r="H24" s="32"/>
      <c r="I24" s="32"/>
      <c r="J24" s="25" t="s">
        <v>43</v>
      </c>
      <c r="K24" s="25" t="s">
        <v>40</v>
      </c>
      <c r="L24" s="32"/>
      <c r="M24" s="21" t="s">
        <v>134</v>
      </c>
      <c r="N24" s="21" t="s">
        <v>135</v>
      </c>
      <c r="O24" s="11"/>
      <c r="P24" s="11"/>
      <c r="Q24" s="11"/>
      <c r="R24" s="11"/>
    </row>
    <row r="25" spans="1:19" s="3" customFormat="1" ht="129.6" customHeight="1" x14ac:dyDescent="0.25">
      <c r="A25" s="24" t="s">
        <v>52</v>
      </c>
      <c r="B25" s="21" t="s">
        <v>154</v>
      </c>
      <c r="C25" s="21" t="s">
        <v>155</v>
      </c>
      <c r="D25" s="21" t="s">
        <v>156</v>
      </c>
      <c r="E25" s="25" t="s">
        <v>29</v>
      </c>
      <c r="F25" s="25" t="s">
        <v>30</v>
      </c>
      <c r="G25" s="20" t="s">
        <v>157</v>
      </c>
      <c r="H25" s="32"/>
      <c r="I25" s="32"/>
      <c r="J25" s="25" t="s">
        <v>43</v>
      </c>
      <c r="K25" s="25" t="s">
        <v>40</v>
      </c>
      <c r="L25" s="32"/>
      <c r="M25" s="21" t="s">
        <v>158</v>
      </c>
      <c r="N25" s="21" t="s">
        <v>159</v>
      </c>
      <c r="O25" s="11"/>
      <c r="P25" s="11"/>
      <c r="Q25" s="11"/>
      <c r="R25" s="11"/>
    </row>
    <row r="26" spans="1:19" s="3" customFormat="1" ht="119.45" customHeight="1" x14ac:dyDescent="0.25">
      <c r="A26" s="24" t="s">
        <v>27</v>
      </c>
      <c r="B26" s="21" t="s">
        <v>86</v>
      </c>
      <c r="C26" s="34" t="s">
        <v>87</v>
      </c>
      <c r="D26" s="20" t="s">
        <v>88</v>
      </c>
      <c r="E26" s="27" t="s">
        <v>29</v>
      </c>
      <c r="F26" s="27" t="s">
        <v>30</v>
      </c>
      <c r="G26" s="20" t="s">
        <v>89</v>
      </c>
      <c r="H26" s="25">
        <v>1</v>
      </c>
      <c r="I26" s="25">
        <v>1</v>
      </c>
      <c r="J26" s="25" t="s">
        <v>44</v>
      </c>
      <c r="K26" s="25" t="s">
        <v>40</v>
      </c>
      <c r="L26" s="28">
        <f t="shared" si="0"/>
        <v>1</v>
      </c>
      <c r="M26" s="21" t="s">
        <v>98</v>
      </c>
      <c r="N26" s="21" t="s">
        <v>99</v>
      </c>
      <c r="O26" s="11"/>
      <c r="P26" s="11"/>
      <c r="Q26" s="11"/>
      <c r="R26" s="11"/>
    </row>
    <row r="27" spans="1:19" s="3" customFormat="1" ht="127.5" customHeight="1" x14ac:dyDescent="0.25">
      <c r="A27" s="24" t="s">
        <v>28</v>
      </c>
      <c r="B27" s="21" t="s">
        <v>90</v>
      </c>
      <c r="C27" s="21" t="s">
        <v>91</v>
      </c>
      <c r="D27" s="21" t="s">
        <v>92</v>
      </c>
      <c r="E27" s="27" t="s">
        <v>29</v>
      </c>
      <c r="F27" s="27" t="s">
        <v>30</v>
      </c>
      <c r="G27" s="21" t="s">
        <v>93</v>
      </c>
      <c r="H27" s="25">
        <v>1</v>
      </c>
      <c r="I27" s="25">
        <v>1</v>
      </c>
      <c r="J27" s="25" t="s">
        <v>44</v>
      </c>
      <c r="K27" s="25" t="s">
        <v>40</v>
      </c>
      <c r="L27" s="28">
        <f t="shared" si="0"/>
        <v>1</v>
      </c>
      <c r="M27" s="21" t="s">
        <v>100</v>
      </c>
      <c r="N27" s="21" t="s">
        <v>101</v>
      </c>
      <c r="O27" s="11"/>
      <c r="P27" s="11"/>
      <c r="Q27" s="11"/>
      <c r="R27" s="11"/>
    </row>
    <row r="28" spans="1:19" s="3" customFormat="1" ht="112.15" customHeight="1" x14ac:dyDescent="0.25">
      <c r="A28" s="24" t="s">
        <v>41</v>
      </c>
      <c r="B28" s="33" t="s">
        <v>94</v>
      </c>
      <c r="C28" s="33" t="s">
        <v>95</v>
      </c>
      <c r="D28" s="21" t="s">
        <v>96</v>
      </c>
      <c r="E28" s="27" t="s">
        <v>29</v>
      </c>
      <c r="F28" s="27" t="s">
        <v>30</v>
      </c>
      <c r="G28" s="33" t="s">
        <v>97</v>
      </c>
      <c r="H28" s="32"/>
      <c r="I28" s="32"/>
      <c r="J28" s="25" t="s">
        <v>43</v>
      </c>
      <c r="K28" s="25" t="s">
        <v>40</v>
      </c>
      <c r="L28" s="32"/>
      <c r="M28" s="21" t="s">
        <v>102</v>
      </c>
      <c r="N28" s="21" t="s">
        <v>103</v>
      </c>
      <c r="O28" s="11"/>
      <c r="P28" s="11"/>
      <c r="Q28" s="11"/>
      <c r="R28" s="11"/>
    </row>
    <row r="29" spans="1:19" s="3" customFormat="1" ht="92.45" customHeight="1" x14ac:dyDescent="0.25">
      <c r="A29" s="24" t="s">
        <v>31</v>
      </c>
      <c r="B29" s="21" t="s">
        <v>111</v>
      </c>
      <c r="C29" s="21" t="s">
        <v>112</v>
      </c>
      <c r="D29" s="21" t="s">
        <v>113</v>
      </c>
      <c r="E29" s="27" t="s">
        <v>67</v>
      </c>
      <c r="F29" s="25" t="s">
        <v>30</v>
      </c>
      <c r="G29" s="21" t="s">
        <v>114</v>
      </c>
      <c r="H29" s="30">
        <v>8</v>
      </c>
      <c r="I29" s="30">
        <v>8</v>
      </c>
      <c r="J29" s="25" t="s">
        <v>108</v>
      </c>
      <c r="K29" s="25" t="s">
        <v>40</v>
      </c>
      <c r="L29" s="28">
        <f t="shared" ref="L29:L31" si="1">H29/I29</f>
        <v>1</v>
      </c>
      <c r="M29" s="21" t="s">
        <v>124</v>
      </c>
      <c r="N29" s="21" t="s">
        <v>125</v>
      </c>
      <c r="O29" s="11"/>
      <c r="P29" s="11"/>
      <c r="Q29" s="11"/>
      <c r="R29" s="11"/>
    </row>
    <row r="30" spans="1:19" s="3" customFormat="1" ht="90.6" customHeight="1" x14ac:dyDescent="0.25">
      <c r="A30" s="24" t="s">
        <v>38</v>
      </c>
      <c r="B30" s="21" t="s">
        <v>115</v>
      </c>
      <c r="C30" s="21" t="s">
        <v>116</v>
      </c>
      <c r="D30" s="21" t="s">
        <v>117</v>
      </c>
      <c r="E30" s="27" t="s">
        <v>29</v>
      </c>
      <c r="F30" s="25" t="s">
        <v>30</v>
      </c>
      <c r="G30" s="21" t="s">
        <v>118</v>
      </c>
      <c r="H30" s="30">
        <v>8</v>
      </c>
      <c r="I30" s="30">
        <v>8</v>
      </c>
      <c r="J30" s="25" t="s">
        <v>108</v>
      </c>
      <c r="K30" s="25" t="s">
        <v>40</v>
      </c>
      <c r="L30" s="28">
        <f t="shared" si="1"/>
        <v>1</v>
      </c>
      <c r="M30" s="21" t="s">
        <v>126</v>
      </c>
      <c r="N30" s="21" t="s">
        <v>127</v>
      </c>
      <c r="O30" s="11"/>
      <c r="P30" s="11"/>
      <c r="Q30" s="11"/>
      <c r="R30" s="11"/>
    </row>
    <row r="31" spans="1:19" s="3" customFormat="1" ht="118.9" customHeight="1" x14ac:dyDescent="0.25">
      <c r="A31" s="24" t="s">
        <v>39</v>
      </c>
      <c r="B31" s="21" t="s">
        <v>119</v>
      </c>
      <c r="C31" s="21" t="s">
        <v>120</v>
      </c>
      <c r="D31" s="21" t="s">
        <v>121</v>
      </c>
      <c r="E31" s="27" t="s">
        <v>122</v>
      </c>
      <c r="F31" s="25" t="s">
        <v>30</v>
      </c>
      <c r="G31" s="21" t="s">
        <v>123</v>
      </c>
      <c r="H31" s="30">
        <v>1</v>
      </c>
      <c r="I31" s="30">
        <v>1</v>
      </c>
      <c r="J31" s="25" t="s">
        <v>108</v>
      </c>
      <c r="K31" s="25" t="s">
        <v>40</v>
      </c>
      <c r="L31" s="28">
        <f t="shared" si="1"/>
        <v>1</v>
      </c>
      <c r="M31" s="21" t="s">
        <v>128</v>
      </c>
      <c r="N31" s="21" t="s">
        <v>129</v>
      </c>
      <c r="O31" s="11"/>
      <c r="P31" s="11"/>
      <c r="Q31" s="11"/>
      <c r="R31" s="11"/>
    </row>
    <row r="32" spans="1:19" s="3" customFormat="1" ht="95.45" customHeight="1" x14ac:dyDescent="0.25">
      <c r="A32" s="24" t="s">
        <v>33</v>
      </c>
      <c r="B32" s="21" t="s">
        <v>136</v>
      </c>
      <c r="C32" s="21" t="s">
        <v>137</v>
      </c>
      <c r="D32" s="21" t="s">
        <v>138</v>
      </c>
      <c r="E32" s="25" t="s">
        <v>29</v>
      </c>
      <c r="F32" s="25" t="s">
        <v>30</v>
      </c>
      <c r="G32" s="21" t="s">
        <v>139</v>
      </c>
      <c r="H32" s="32"/>
      <c r="I32" s="32"/>
      <c r="J32" s="25" t="s">
        <v>43</v>
      </c>
      <c r="K32" s="25" t="s">
        <v>40</v>
      </c>
      <c r="L32" s="32"/>
      <c r="M32" s="21" t="s">
        <v>148</v>
      </c>
      <c r="N32" s="21" t="s">
        <v>149</v>
      </c>
      <c r="O32" s="11"/>
      <c r="P32" s="11"/>
      <c r="Q32" s="11"/>
      <c r="R32" s="11"/>
    </row>
    <row r="33" spans="1:18" s="3" customFormat="1" ht="91.15" customHeight="1" x14ac:dyDescent="0.25">
      <c r="A33" s="24" t="s">
        <v>36</v>
      </c>
      <c r="B33" s="21" t="s">
        <v>140</v>
      </c>
      <c r="C33" s="21" t="s">
        <v>141</v>
      </c>
      <c r="D33" s="21" t="s">
        <v>142</v>
      </c>
      <c r="E33" s="25" t="s">
        <v>29</v>
      </c>
      <c r="F33" s="25" t="s">
        <v>30</v>
      </c>
      <c r="G33" s="21" t="s">
        <v>143</v>
      </c>
      <c r="H33" s="32"/>
      <c r="I33" s="32"/>
      <c r="J33" s="25" t="s">
        <v>43</v>
      </c>
      <c r="K33" s="25" t="s">
        <v>40</v>
      </c>
      <c r="L33" s="32"/>
      <c r="M33" s="21" t="s">
        <v>150</v>
      </c>
      <c r="N33" s="21" t="s">
        <v>151</v>
      </c>
      <c r="O33" s="11"/>
      <c r="P33" s="11"/>
      <c r="Q33" s="11"/>
      <c r="R33" s="11"/>
    </row>
    <row r="34" spans="1:18" s="3" customFormat="1" ht="117" customHeight="1" x14ac:dyDescent="0.25">
      <c r="A34" s="24" t="s">
        <v>37</v>
      </c>
      <c r="B34" s="21" t="s">
        <v>144</v>
      </c>
      <c r="C34" s="21" t="s">
        <v>145</v>
      </c>
      <c r="D34" s="21" t="s">
        <v>146</v>
      </c>
      <c r="E34" s="25" t="s">
        <v>122</v>
      </c>
      <c r="F34" s="25" t="s">
        <v>30</v>
      </c>
      <c r="G34" s="21" t="s">
        <v>147</v>
      </c>
      <c r="H34" s="32"/>
      <c r="I34" s="32"/>
      <c r="J34" s="25" t="s">
        <v>43</v>
      </c>
      <c r="K34" s="25" t="s">
        <v>40</v>
      </c>
      <c r="L34" s="32"/>
      <c r="M34" s="21" t="s">
        <v>152</v>
      </c>
      <c r="N34" s="21" t="s">
        <v>153</v>
      </c>
      <c r="O34" s="11"/>
      <c r="P34" s="11"/>
      <c r="Q34" s="11"/>
      <c r="R34" s="11"/>
    </row>
    <row r="35" spans="1:18" s="3" customFormat="1" ht="106.5" customHeight="1" x14ac:dyDescent="0.25">
      <c r="A35" s="24" t="s">
        <v>53</v>
      </c>
      <c r="B35" s="21" t="s">
        <v>160</v>
      </c>
      <c r="C35" s="21" t="s">
        <v>161</v>
      </c>
      <c r="D35" s="21" t="s">
        <v>162</v>
      </c>
      <c r="E35" s="25" t="s">
        <v>29</v>
      </c>
      <c r="F35" s="25" t="s">
        <v>30</v>
      </c>
      <c r="G35" s="21" t="s">
        <v>163</v>
      </c>
      <c r="H35" s="32"/>
      <c r="I35" s="32"/>
      <c r="J35" s="25" t="s">
        <v>43</v>
      </c>
      <c r="K35" s="25" t="s">
        <v>40</v>
      </c>
      <c r="L35" s="32"/>
      <c r="M35" s="21" t="s">
        <v>172</v>
      </c>
      <c r="N35" s="21" t="s">
        <v>173</v>
      </c>
      <c r="O35" s="11"/>
      <c r="P35" s="11"/>
      <c r="Q35" s="11"/>
      <c r="R35" s="11"/>
    </row>
    <row r="36" spans="1:18" s="3" customFormat="1" ht="106.5" customHeight="1" x14ac:dyDescent="0.25">
      <c r="A36" s="24" t="s">
        <v>54</v>
      </c>
      <c r="B36" s="21" t="s">
        <v>164</v>
      </c>
      <c r="C36" s="21" t="s">
        <v>165</v>
      </c>
      <c r="D36" s="21" t="s">
        <v>166</v>
      </c>
      <c r="E36" s="25" t="s">
        <v>29</v>
      </c>
      <c r="F36" s="25" t="s">
        <v>30</v>
      </c>
      <c r="G36" s="21" t="s">
        <v>167</v>
      </c>
      <c r="H36" s="32"/>
      <c r="I36" s="32"/>
      <c r="J36" s="25" t="s">
        <v>43</v>
      </c>
      <c r="K36" s="25" t="s">
        <v>40</v>
      </c>
      <c r="L36" s="32"/>
      <c r="M36" s="21" t="s">
        <v>174</v>
      </c>
      <c r="N36" s="21" t="s">
        <v>175</v>
      </c>
      <c r="O36" s="11"/>
      <c r="P36" s="11"/>
      <c r="Q36" s="11"/>
      <c r="R36" s="11"/>
    </row>
    <row r="37" spans="1:18" s="3" customFormat="1" ht="113.25" customHeight="1" x14ac:dyDescent="0.25">
      <c r="A37" s="24" t="s">
        <v>55</v>
      </c>
      <c r="B37" s="21" t="s">
        <v>168</v>
      </c>
      <c r="C37" s="21" t="s">
        <v>169</v>
      </c>
      <c r="D37" s="21" t="s">
        <v>170</v>
      </c>
      <c r="E37" s="25" t="s">
        <v>29</v>
      </c>
      <c r="F37" s="25" t="s">
        <v>30</v>
      </c>
      <c r="G37" s="21" t="s">
        <v>171</v>
      </c>
      <c r="H37" s="32"/>
      <c r="I37" s="32"/>
      <c r="J37" s="25" t="s">
        <v>56</v>
      </c>
      <c r="K37" s="25" t="s">
        <v>40</v>
      </c>
      <c r="L37" s="32"/>
      <c r="M37" s="21" t="s">
        <v>176</v>
      </c>
      <c r="N37" s="21" t="s">
        <v>177</v>
      </c>
      <c r="O37" s="11"/>
      <c r="P37" s="11"/>
      <c r="Q37" s="11"/>
      <c r="R37" s="11"/>
    </row>
    <row r="38" spans="1:18" s="3" customFormat="1" ht="33.75" customHeight="1" x14ac:dyDescent="0.25">
      <c r="A38" s="11"/>
      <c r="B38" s="11"/>
      <c r="C38" s="11"/>
      <c r="D38" s="11"/>
    </row>
    <row r="39" spans="1:18" s="3" customFormat="1" ht="21" customHeight="1" x14ac:dyDescent="0.25">
      <c r="A39" s="49" t="s">
        <v>178</v>
      </c>
      <c r="B39" s="49"/>
      <c r="C39" s="49"/>
      <c r="D39" s="49" t="s">
        <v>180</v>
      </c>
      <c r="E39" s="49"/>
      <c r="F39" s="49"/>
      <c r="G39" s="49"/>
      <c r="H39" s="49"/>
      <c r="I39" s="49"/>
      <c r="J39" s="49" t="s">
        <v>181</v>
      </c>
      <c r="K39" s="49"/>
      <c r="L39" s="49"/>
      <c r="M39" s="49"/>
      <c r="N39" s="49"/>
      <c r="O39"/>
    </row>
    <row r="40" spans="1:18" ht="22.5" customHeight="1" x14ac:dyDescent="0.25">
      <c r="A40" s="51" t="s">
        <v>179</v>
      </c>
      <c r="B40" s="51"/>
      <c r="C40" s="51"/>
      <c r="D40" s="51" t="s">
        <v>182</v>
      </c>
      <c r="E40" s="51"/>
      <c r="F40" s="51"/>
      <c r="G40" s="51"/>
      <c r="H40" s="51"/>
      <c r="I40" s="51"/>
      <c r="J40" s="50" t="s">
        <v>51</v>
      </c>
      <c r="K40" s="50"/>
      <c r="L40" s="50"/>
      <c r="M40" s="50"/>
      <c r="N40" s="50"/>
      <c r="O40" s="26"/>
    </row>
    <row r="42" spans="1:18" x14ac:dyDescent="0.25">
      <c r="A42" s="1"/>
    </row>
    <row r="43" spans="1:18" ht="15" customHeight="1" x14ac:dyDescent="0.25">
      <c r="A43" s="1"/>
    </row>
    <row r="44" spans="1:18" x14ac:dyDescent="0.25">
      <c r="K44" s="17"/>
    </row>
    <row r="45" spans="1:18" ht="27" customHeight="1" x14ac:dyDescent="0.25"/>
    <row r="46" spans="1:18" ht="15" x14ac:dyDescent="0.25">
      <c r="B46" s="18"/>
      <c r="C46"/>
      <c r="I46" s="5"/>
      <c r="J46" s="5"/>
      <c r="L46" s="5"/>
      <c r="M46" s="5"/>
    </row>
    <row r="47" spans="1:18" ht="15" x14ac:dyDescent="0.25">
      <c r="I47" s="5"/>
      <c r="K47" s="5"/>
      <c r="L47" s="5"/>
      <c r="M47" s="5"/>
    </row>
    <row r="48" spans="1:18" ht="15" x14ac:dyDescent="0.25">
      <c r="K48" s="5"/>
      <c r="L48" s="5"/>
      <c r="M48" s="5"/>
    </row>
    <row r="49" spans="2:13" ht="15" x14ac:dyDescent="0.25">
      <c r="K49" s="5"/>
      <c r="L49" s="5"/>
      <c r="M49" s="5"/>
    </row>
    <row r="50" spans="2:13" ht="15" x14ac:dyDescent="0.25">
      <c r="B50"/>
      <c r="C50"/>
      <c r="J50" s="5"/>
      <c r="K50" s="5"/>
      <c r="L50" s="5"/>
      <c r="M50" s="5"/>
    </row>
    <row r="51" spans="2:13" ht="15" x14ac:dyDescent="0.25">
      <c r="B51"/>
      <c r="C51"/>
      <c r="J51" s="5"/>
      <c r="K51" s="5"/>
      <c r="L51" s="5"/>
      <c r="M51" s="5"/>
    </row>
    <row r="52" spans="2:13" ht="15" x14ac:dyDescent="0.25">
      <c r="B52"/>
      <c r="C52"/>
      <c r="D52" s="17"/>
      <c r="E52" s="17"/>
      <c r="F52" s="17"/>
      <c r="G52"/>
      <c r="H52" s="5"/>
      <c r="I52" s="5"/>
      <c r="J52" s="5"/>
      <c r="K52" s="5"/>
      <c r="L52" s="5"/>
      <c r="M52" s="5"/>
    </row>
    <row r="53" spans="2:13" ht="15" x14ac:dyDescent="0.25">
      <c r="B53"/>
      <c r="C53"/>
      <c r="D53"/>
      <c r="E53"/>
      <c r="F53"/>
      <c r="G53"/>
      <c r="H53" s="5"/>
      <c r="I53" s="5"/>
      <c r="J53" s="5"/>
      <c r="K53" s="5"/>
      <c r="L53" s="5"/>
      <c r="M53" s="5"/>
    </row>
    <row r="54" spans="2:13" ht="15" x14ac:dyDescent="0.25">
      <c r="B54" s="4"/>
      <c r="C54" s="4"/>
      <c r="D54"/>
      <c r="E54"/>
      <c r="F54"/>
      <c r="G54"/>
      <c r="H54" s="5"/>
      <c r="I54" s="5"/>
      <c r="J54" s="5"/>
      <c r="K54" s="5"/>
      <c r="L54" s="5"/>
      <c r="M54" s="5"/>
    </row>
    <row r="55" spans="2:13" ht="15" x14ac:dyDescent="0.25">
      <c r="K55" s="5"/>
    </row>
  </sheetData>
  <mergeCells count="35">
    <mergeCell ref="J39:N39"/>
    <mergeCell ref="J40:N40"/>
    <mergeCell ref="D39:I39"/>
    <mergeCell ref="D40:I40"/>
    <mergeCell ref="A40:C40"/>
    <mergeCell ref="A39:C39"/>
    <mergeCell ref="B16:C16"/>
    <mergeCell ref="B13:C13"/>
    <mergeCell ref="B18:N18"/>
    <mergeCell ref="B14:C14"/>
    <mergeCell ref="D16:L16"/>
    <mergeCell ref="B3:C3"/>
    <mergeCell ref="B4:C4"/>
    <mergeCell ref="B5:C5"/>
    <mergeCell ref="B6:C6"/>
    <mergeCell ref="B7:C7"/>
    <mergeCell ref="B12:C12"/>
    <mergeCell ref="B15:C15"/>
    <mergeCell ref="D12:L12"/>
    <mergeCell ref="D14:L14"/>
    <mergeCell ref="D13:L13"/>
    <mergeCell ref="D15:L15"/>
    <mergeCell ref="D3:L3"/>
    <mergeCell ref="D4:L4"/>
    <mergeCell ref="D5:L5"/>
    <mergeCell ref="D6:L6"/>
    <mergeCell ref="D7:L7"/>
    <mergeCell ref="D11:L11"/>
    <mergeCell ref="B8:C8"/>
    <mergeCell ref="B9:C9"/>
    <mergeCell ref="B10:C10"/>
    <mergeCell ref="D8:L8"/>
    <mergeCell ref="D9:L9"/>
    <mergeCell ref="B11:C11"/>
    <mergeCell ref="D10:L10"/>
  </mergeCells>
  <phoneticPr fontId="2" type="noConversion"/>
  <dataValidations xWindow="180" yWindow="450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19" xr:uid="{00000000-0002-0000-0000-000000000000}"/>
    <dataValidation allowBlank="1" showInputMessage="1" showErrorMessage="1" prompt="Hace referencia a las fuentes de información que pueden _x000a_ser usadas para verificar el alcance de los objetivos." sqref="M19" xr:uid="{00000000-0002-0000-0000-00000100000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19" xr:uid="{00000000-0002-0000-0000-000002000000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19" xr:uid="{00000000-0002-0000-0000-000003000000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19" xr:uid="{00000000-0002-0000-0000-000004000000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19" xr:uid="{00000000-0002-0000-0000-000005000000}"/>
    <dataValidation allowBlank="1" showInputMessage="1" showErrorMessage="1" prompt="Los &quot;valores programados&quot; son los datos numéricos asociados a las variables del indicador en cuestión que permiten calcular la meta del mismo. " sqref="H19:I19" xr:uid="{00000000-0002-0000-0000-000006000000}"/>
    <dataValidation allowBlank="1" showInputMessage="1" showErrorMessage="1" prompt="Valores numéricos que se habrán de relacionar con el cálculo del indicador propuesto. _x000a_Manual para el diseño y la construcción de indicadores de Coneval." sqref="G19" xr:uid="{00000000-0002-0000-0000-000007000000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19" xr:uid="{00000000-0002-0000-0000-000008000000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19" xr:uid="{00000000-0002-0000-0000-000009000000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19" xr:uid="{00000000-0002-0000-0000-00000A000000}"/>
    <dataValidation allowBlank="1" showInputMessage="1" showErrorMessage="1" prompt="&quot;Resumen Narrativo&quot; u &quot;objetivo&quot; se entiende como el estado deseado luego de la implementación de una intervención pública. " sqref="B19" xr:uid="{00000000-0002-0000-0000-00000B000000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 xr:uid="{00000000-0002-0000-0000-00000C000000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 xr:uid="{00000000-0002-0000-0000-00000D000000}"/>
    <dataValidation allowBlank="1" showInputMessage="1" showErrorMessage="1" promptTitle="Unidad Responsable" prompt="Por &quot;Unidad responsable&quot; se entiende al área encargada de la ejecución de los recursos dentro de cada programa." sqref="D6" xr:uid="{00000000-0002-0000-0000-00000E000000}"/>
    <dataValidation type="list" allowBlank="1" showInputMessage="1" showErrorMessage="1" sqref="E20:E25 E29:E37" xr:uid="{00000000-0002-0000-0000-00000F000000}">
      <formula1>Dimens</formula1>
    </dataValidation>
    <dataValidation type="list" allowBlank="1" showInputMessage="1" showErrorMessage="1" sqref="F20:F25 F29:F37" xr:uid="{00000000-0002-0000-0000-000010000000}">
      <formula1>tipi</formula1>
    </dataValidation>
  </dataValidations>
  <printOptions horizontalCentered="1"/>
  <pageMargins left="0.19685039370078741" right="0.19685039370078741" top="0.55164319248826288" bottom="0.19685039370078741" header="0.11811023622047245" footer="0.19685039370078741"/>
  <pageSetup fitToWidth="0" orientation="landscape" r:id="rId1"/>
  <headerFooter>
    <oddHeader>&amp;L         
&amp;CMATRIZ DE INDICADORES PARA RESULTADOS 
COORDINACIÓN DE EQUIDAD, IGUALDAD SUSTANTIVA Y CIUDAD DE LAS MUJERES FEBRERO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Marco Antonio Gonzalez Gonzalez</cp:lastModifiedBy>
  <cp:lastPrinted>2026-06-25T21:05:37Z</cp:lastPrinted>
  <dcterms:created xsi:type="dcterms:W3CDTF">2019-12-10T17:21:25Z</dcterms:created>
  <dcterms:modified xsi:type="dcterms:W3CDTF">2026-08-20T19:21:55Z</dcterms:modified>
</cp:coreProperties>
</file>