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1DCB890D-8D2E-4C8B-AC54-EC6C7F34A671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1" i="1"/>
  <c r="L20" i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<sst xmlns="http://schemas.openxmlformats.org/spreadsheetml/2006/main" count="376" uniqueCount="262">
  <si>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</si>
  <si>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</si>
  <si>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</si>
  <si>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</si>
  <si>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</si>
  <si>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</si>
  <si>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</si>
  <si>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</si>
  <si>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</si>
  <si>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</si>
  <si>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</si>
  <si>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</si>
  <si>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</si>
  <si>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</si>
  <si>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</si>
  <si>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</si>
  <si>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</si>
  <si>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</si>
  <si>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</si>
  <si>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</si>
  <si>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</si>
  <si>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</si>
  <si>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</si>
  <si>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</si>
  <si>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</si>
  <si>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</si>
  <si>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</si>
  <si>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</si>
  <si>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</si>
  <si>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</si>
  <si>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</si>
  <si>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</si>
  <si>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</si>
  <si>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</si>
  <si>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</si>
  <si>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</si>
  <si>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</si>
  <si>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</si>
  <si>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</si>
  <si>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</si>
  <si>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</si>
  <si>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</si>
  <si>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</si>
  <si>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</si>
  <si>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</si>
  <si>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</si>
  <si>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</si>
  <si>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</si>
  <si>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</si>
  <si>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</si>
  <si>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</si>
  <si>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</si>
  <si>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</si>
  <si>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</si>
  <si>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</si>
  <si>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</si>
  <si>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</si>
  <si>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</si>
  <si>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</si>
  <si>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</si>
  <si>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</si>
  <si>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</si>
  <si>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</si>
  <si>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</si>
  <si>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</si>
  <si>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</si>
  <si>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</si>
  <si>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</si>
  <si>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</si>
  <si>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</si>
  <si>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</si>
  <si>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</si>
  <si>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</si>
  <si>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</si>
  <si>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</si>
  <si>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</si>
  <si>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</si>
  <si>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</si>
  <si>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</si>
  <si>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</si>
  <si>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</si>
  <si>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</si>
  <si>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</si>
  <si>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</si>
  <si>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</si>
  <si>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</si>
  <si>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</si>
  <si>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</si>
  <si>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</si>
  <si>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</si>
  <si>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</si>
  <si>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</si>
  <si>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</si>
  <si>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</si>
  <si>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</si>
  <si>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</si>
  <si>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</si>
  <si>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</si>
  <si>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</si>
  <si>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</si>
  <si>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</si>
  <si>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</si>
  <si>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</si>
  <si>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</si>
  <si>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</si>
  <si>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</si>
  <si>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</si>
  <si>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</si>
  <si>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</si>
  <si>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</si>
  <si>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</si>
  <si>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</si>
  <si>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</si>
  <si>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</si>
  <si>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</si>
  <si>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</si>
  <si>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</si>
  <si>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</si>
  <si>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</si>
  <si>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</si>
  <si>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</si>
  <si>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</si>
  <si>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</si>
  <si>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</si>
  <si>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</si>
  <si>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</si>
  <si>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</si>
  <si>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</si>
  <si>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</si>
  <si>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</si>
  <si>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</si>
  <si>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</si>
  <si>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</si>
  <si>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</si>
  <si>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</si>
  <si>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</si>
  <si>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</si>
  <si>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</si>
  <si>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</si>
  <si>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</si>
  <si>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</si>
  <si>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</si>
  <si>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</si>
  <si>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</si>
  <si>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</si>
  <si>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</si>
  <si>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</si>
  <si>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</si>
  <si>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</si>
  <si>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</si>
  <si>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</si>
  <si>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</si>
  <si>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</si>
  <si>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</si>
  <si>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</si>
  <si>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</si>
  <si>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</si>
  <si>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</si>
  <si>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</si>
  <si>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</si>
  <si>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</si>
  <si>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</si>
  <si>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</si>
  <si>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</si>
  <si>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</si>
  <si>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</si>
  <si>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</si>
  <si>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</si>
  <si>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</si>
  <si>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</si>
  <si>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</si>
  <si>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</si>
  <si>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</si>
  <si>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</si>
  <si>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</si>
  <si>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</si>
  <si>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</si>
  <si>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</si>
  <si>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</si>
  <si>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</si>
  <si>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</si>
  <si>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</si>
  <si>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</si>
  <si>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</si>
  <si>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</si>
  <si>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</si>
  <si>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</si>
  <si>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</si>
  <si>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</si>
  <si>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</si>
  <si>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</si>
  <si>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</si>
  <si>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</si>
  <si>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</si>
  <si>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</si>
  <si>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</si>
  <si>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</si>
  <si>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</si>
  <si>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</si>
  <si>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</si>
  <si>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</si>
  <si>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</si>
  <si>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</si>
  <si>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</si>
  <si>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</si>
  <si>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</si>
  <si>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</si>
  <si>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</si>
  <si>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</si>
  <si>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</si>
  <si>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</si>
  <si>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</si>
  <si>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</si>
  <si>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</si>
  <si>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</si>
  <si>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</si>
  <si>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</si>
  <si>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</si>
  <si>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</si>
  <si>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</si>
  <si>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</si>
  <si>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</si>
  <si>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</si>
  <si>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</si>
  <si>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</si>
  <si>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</si>
  <si>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</si>
  <si>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</si>
  <si>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</si>
  <si>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</si>
  <si>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</si>
  <si>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</si>
  <si>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</si>
  <si>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</si>
  <si>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</si>
  <si>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</si>
  <si>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</si>
  <si>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</si>
  <si>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</si>
  <si>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</si>
  <si>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</si>
  <si>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</si>
  <si>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</si>
  <si>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</si>
  <si>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</si>
  <si>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</si>
  <si>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</si>
  <si>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</si>
  <si>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</si>
  <si>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</si>
  <si>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</si>
  <si>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</si>
  <si>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</si>
  <si>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</si>
  <si>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</si>
  <si>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</si>
  <si>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</si>
  <si>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</si>
  <si>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</si>
  <si>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</si>
  <si>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FEBRERO 2026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</si>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</sst>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0" fillId="0" borderId="7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34" zoomScale="80" zoomScaleNormal="60" zoomScaleSheetLayoutView="77" zoomScalePageLayoutView="80" workbookViewId="0">
      <selection activeCell="I38" sqref="I38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1" t="s">
        <v>0</v>
      </c>
      <c r="C2" s="31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32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1" t="s">
        <v>2</v>
      </c>
      <c r="C3" s="31"/>
      <c r="D3" s="32" t="s">
        <v>63</v>
      </c>
      <c r="E3" s="32"/>
      <c r="F3" s="32"/>
      <c r="G3" s="32"/>
      <c r="H3" s="32"/>
      <c r="I3" s="32"/>
      <c r="J3" s="32"/>
      <c r="K3" s="32"/>
      <c r="L3" s="32"/>
      <c r="M3" s="32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1" t="s">
        <v>3</v>
      </c>
      <c r="C4" s="31"/>
      <c r="D4" s="34" t="s">
        <v>64</v>
      </c>
      <c r="E4" s="34"/>
      <c r="F4" s="34"/>
      <c r="G4" s="34"/>
      <c r="H4" s="34"/>
      <c r="I4" s="34"/>
      <c r="J4" s="34"/>
      <c r="K4" s="34"/>
      <c r="L4" s="34"/>
      <c r="M4" s="34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1" t="s">
        <v>4</v>
      </c>
      <c r="C5" s="31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32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1" t="s">
        <v>6</v>
      </c>
      <c r="C6" s="31"/>
      <c r="D6" s="32" t="s">
        <v>61</v>
      </c>
      <c r="E6" s="32"/>
      <c r="F6" s="32"/>
      <c r="G6" s="32"/>
      <c r="H6" s="32"/>
      <c r="I6" s="32"/>
      <c r="J6" s="32"/>
      <c r="K6" s="32"/>
      <c r="L6" s="32"/>
      <c r="M6" s="32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1" t="s">
        <v>7</v>
      </c>
      <c r="C7" s="31"/>
      <c r="D7" s="32" t="s">
        <v>65</v>
      </c>
      <c r="E7" s="32"/>
      <c r="F7" s="32"/>
      <c r="G7" s="32"/>
      <c r="H7" s="32"/>
      <c r="I7" s="32"/>
      <c r="J7" s="32"/>
      <c r="K7" s="32"/>
      <c r="L7" s="32"/>
      <c r="M7" s="32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1" t="s">
        <v>8</v>
      </c>
      <c r="C8" s="31"/>
      <c r="D8" s="33" t="s">
        <v>66</v>
      </c>
      <c r="E8" s="33"/>
      <c r="F8" s="33"/>
      <c r="G8" s="33"/>
      <c r="H8" s="33"/>
      <c r="I8" s="33"/>
      <c r="J8" s="33"/>
      <c r="K8" s="33"/>
      <c r="L8" s="33"/>
      <c r="M8" s="33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1" t="s">
        <v>35</v>
      </c>
      <c r="C9" s="31"/>
      <c r="D9" s="32" t="s">
        <v>67</v>
      </c>
      <c r="E9" s="32"/>
      <c r="F9" s="32"/>
      <c r="G9" s="32"/>
      <c r="H9" s="32"/>
      <c r="I9" s="32"/>
      <c r="J9" s="32"/>
      <c r="K9" s="32"/>
      <c r="L9" s="32"/>
      <c r="M9" s="32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1" t="s">
        <v>9</v>
      </c>
      <c r="C10" s="31"/>
      <c r="D10" s="32" t="s">
        <v>45</v>
      </c>
      <c r="E10" s="32"/>
      <c r="F10" s="32"/>
      <c r="G10" s="32"/>
      <c r="H10" s="32"/>
      <c r="I10" s="32"/>
      <c r="J10" s="32"/>
      <c r="K10" s="32"/>
      <c r="L10" s="32"/>
      <c r="M10" s="32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1" t="s">
        <v>10</v>
      </c>
      <c r="C11" s="31"/>
      <c r="D11" s="33" t="s">
        <v>57</v>
      </c>
      <c r="E11" s="33"/>
      <c r="F11" s="33"/>
      <c r="G11" s="33"/>
      <c r="H11" s="33"/>
      <c r="I11" s="33"/>
      <c r="J11" s="33"/>
      <c r="K11" s="33"/>
      <c r="L11" s="33"/>
      <c r="M11" s="33"/>
      <c r="N11" s="6"/>
      <c r="O11" s="6"/>
      <c r="P11" s="6"/>
      <c r="Q11" s="6"/>
      <c r="R11" s="6"/>
      <c r="S11" s="8"/>
    </row>
    <row r="12" spans="2:24" ht="21" customHeight="1" x14ac:dyDescent="0.25">
      <c r="B12" s="31" t="s">
        <v>11</v>
      </c>
      <c r="C12" s="31"/>
      <c r="D12" s="34" t="s">
        <v>56</v>
      </c>
      <c r="E12" s="34"/>
      <c r="F12" s="34"/>
      <c r="G12" s="34"/>
      <c r="H12" s="34"/>
      <c r="I12" s="34"/>
      <c r="J12" s="34"/>
      <c r="K12" s="34"/>
      <c r="L12" s="34"/>
      <c r="M12" s="34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1" t="s">
        <v>12</v>
      </c>
      <c r="C13" s="31"/>
      <c r="D13" s="32" t="s">
        <v>58</v>
      </c>
      <c r="E13" s="32"/>
      <c r="F13" s="32"/>
      <c r="G13" s="32"/>
      <c r="H13" s="32"/>
      <c r="I13" s="32"/>
      <c r="J13" s="32"/>
      <c r="K13" s="32"/>
      <c r="L13" s="32"/>
      <c r="M13" s="32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1" t="s">
        <v>13</v>
      </c>
      <c r="C14" s="31"/>
      <c r="D14" s="33" t="s">
        <v>69</v>
      </c>
      <c r="E14" s="33"/>
      <c r="F14" s="33"/>
      <c r="G14" s="33"/>
      <c r="H14" s="33"/>
      <c r="I14" s="33"/>
      <c r="J14" s="33"/>
      <c r="K14" s="33"/>
      <c r="L14" s="33"/>
      <c r="M14" s="33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1" t="s">
        <v>14</v>
      </c>
      <c r="C15" s="31"/>
      <c r="D15" s="33" t="s">
        <v>68</v>
      </c>
      <c r="E15" s="33"/>
      <c r="F15" s="33"/>
      <c r="G15" s="33"/>
      <c r="H15" s="33"/>
      <c r="I15" s="33"/>
      <c r="J15" s="33"/>
      <c r="K15" s="33"/>
      <c r="L15" s="33"/>
      <c r="M15" s="33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5" t="s">
        <v>260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9">
        <v>0.95</v>
      </c>
      <c r="I21" s="29">
        <v>1</v>
      </c>
      <c r="J21" s="23" t="s">
        <v>43</v>
      </c>
      <c r="K21" s="23" t="s">
        <v>40</v>
      </c>
      <c r="L21" s="28">
        <f>H21/I21</f>
        <v>0.95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9">
        <v>0.95</v>
      </c>
      <c r="I22" s="29">
        <v>1</v>
      </c>
      <c r="J22" s="23" t="s">
        <v>43</v>
      </c>
      <c r="K22" s="23" t="s">
        <v>40</v>
      </c>
      <c r="L22" s="28">
        <f>H22/I22</f>
        <v>0.95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9">
        <v>0.95</v>
      </c>
      <c r="I23" s="29">
        <v>1</v>
      </c>
      <c r="J23" s="23" t="s">
        <v>43</v>
      </c>
      <c r="K23" s="23" t="s">
        <v>40</v>
      </c>
      <c r="L23" s="28">
        <f t="shared" ref="L23:L25" si="0">H23/I23</f>
        <v>0.95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v>0.95</v>
      </c>
      <c r="I24" s="29">
        <v>1</v>
      </c>
      <c r="J24" s="23" t="s">
        <v>62</v>
      </c>
      <c r="K24" s="23" t="s">
        <v>40</v>
      </c>
      <c r="L24" s="28">
        <f t="shared" si="0"/>
        <v>0.95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f>H38+H39</f>
        <v>128</v>
      </c>
      <c r="I25" s="23">
        <f>I38+I39</f>
        <v>138</v>
      </c>
      <c r="J25" s="23" t="s">
        <v>44</v>
      </c>
      <c r="K25" s="23" t="s">
        <v>40</v>
      </c>
      <c r="L25" s="26">
        <f t="shared" si="0"/>
        <v>0.92753623188405798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29">
        <v>0.95</v>
      </c>
      <c r="I26" s="29">
        <v>1</v>
      </c>
      <c r="J26" s="23" t="s">
        <v>43</v>
      </c>
      <c r="K26" s="23" t="s">
        <v>40</v>
      </c>
      <c r="L26" s="28">
        <f>H26/I26</f>
        <v>0.95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9">
        <v>0.95</v>
      </c>
      <c r="I27" s="29">
        <v>1</v>
      </c>
      <c r="J27" s="23" t="s">
        <v>43</v>
      </c>
      <c r="K27" s="23" t="s">
        <v>40</v>
      </c>
      <c r="L27" s="28">
        <f>H27/I27</f>
        <v>0.95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9">
        <v>0.95</v>
      </c>
      <c r="I28" s="29">
        <v>1</v>
      </c>
      <c r="J28" s="23" t="s">
        <v>43</v>
      </c>
      <c r="K28" s="23" t="s">
        <v>40</v>
      </c>
      <c r="L28" s="28">
        <f t="shared" ref="L28:L32" si="1">H28/I28</f>
        <v>0.95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9">
        <v>0.95</v>
      </c>
      <c r="I29" s="29">
        <v>1</v>
      </c>
      <c r="J29" s="23" t="s">
        <v>43</v>
      </c>
      <c r="K29" s="23" t="s">
        <v>40</v>
      </c>
      <c r="L29" s="28">
        <f t="shared" si="1"/>
        <v>0.95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9">
        <v>0.95</v>
      </c>
      <c r="I30" s="29">
        <v>1</v>
      </c>
      <c r="J30" s="23" t="s">
        <v>43</v>
      </c>
      <c r="K30" s="23" t="s">
        <v>40</v>
      </c>
      <c r="L30" s="28">
        <f t="shared" si="1"/>
        <v>0.95</v>
      </c>
      <c r="M30" s="19" t="s">
        <v>112</v>
      </c>
      <c r="N30" s="19" t="s">
        <v>113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35</v>
      </c>
      <c r="I31" s="23">
        <v>35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0.95</v>
      </c>
      <c r="I32" s="29">
        <v>1</v>
      </c>
      <c r="J32" s="23" t="s">
        <v>135</v>
      </c>
      <c r="K32" s="23" t="s">
        <v>40</v>
      </c>
      <c r="L32" s="28">
        <f t="shared" si="1"/>
        <v>0.95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0</v>
      </c>
      <c r="I33" s="23">
        <v>0</v>
      </c>
      <c r="J33" s="23" t="s">
        <v>44</v>
      </c>
      <c r="K33" s="23" t="s">
        <v>40</v>
      </c>
      <c r="L33" s="26" t="e">
        <f>H33/I33</f>
        <v>#DIV/0!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0.95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0.95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0.95</v>
      </c>
      <c r="I35" s="29">
        <v>1</v>
      </c>
      <c r="J35" s="23" t="s">
        <v>62</v>
      </c>
      <c r="K35" s="23" t="s">
        <v>40</v>
      </c>
      <c r="L35" s="28">
        <f t="shared" si="2"/>
        <v>0.95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0.95</v>
      </c>
      <c r="I36" s="29">
        <v>1</v>
      </c>
      <c r="J36" s="23" t="s">
        <v>62</v>
      </c>
      <c r="K36" s="23" t="s">
        <v>40</v>
      </c>
      <c r="L36" s="28">
        <f t="shared" si="2"/>
        <v>0.95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0.95</v>
      </c>
      <c r="I37" s="29">
        <v>1</v>
      </c>
      <c r="J37" s="23" t="s">
        <v>62</v>
      </c>
      <c r="K37" s="23" t="s">
        <v>40</v>
      </c>
      <c r="L37" s="28">
        <f t="shared" si="2"/>
        <v>0.95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11</v>
      </c>
      <c r="I38" s="23">
        <v>11</v>
      </c>
      <c r="J38" s="23" t="s">
        <v>44</v>
      </c>
      <c r="K38" s="23" t="s">
        <v>40</v>
      </c>
      <c r="L38" s="26">
        <f>H38/I38</f>
        <v>1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8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30">
        <v>117</v>
      </c>
      <c r="I39" s="30">
        <v>127</v>
      </c>
      <c r="J39" s="23" t="s">
        <v>44</v>
      </c>
      <c r="K39" s="23" t="s">
        <v>40</v>
      </c>
      <c r="L39" s="26">
        <f>H39/I39</f>
        <v>0.92125984251968507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8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29">
        <v>0.95</v>
      </c>
      <c r="I40" s="29">
        <v>1</v>
      </c>
      <c r="J40" s="23" t="s">
        <v>43</v>
      </c>
      <c r="K40" s="23" t="s">
        <v>40</v>
      </c>
      <c r="L40" s="28">
        <f t="shared" ref="L40:L42" si="3">H40/I40</f>
        <v>0.95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29">
        <v>0.95</v>
      </c>
      <c r="I41" s="29">
        <v>1</v>
      </c>
      <c r="J41" s="23" t="s">
        <v>43</v>
      </c>
      <c r="K41" s="23" t="s">
        <v>40</v>
      </c>
      <c r="L41" s="28">
        <f t="shared" si="3"/>
        <v>0.95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29">
        <v>0.95</v>
      </c>
      <c r="I42" s="29">
        <v>1</v>
      </c>
      <c r="J42" s="23" t="s">
        <v>43</v>
      </c>
      <c r="K42" s="23" t="s">
        <v>40</v>
      </c>
      <c r="L42" s="28">
        <f t="shared" si="3"/>
        <v>0.95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0.95</v>
      </c>
      <c r="I43" s="29">
        <v>1</v>
      </c>
      <c r="J43" s="23" t="s">
        <v>62</v>
      </c>
      <c r="K43" s="23" t="s">
        <v>40</v>
      </c>
      <c r="L43" s="28">
        <f>H43/I43</f>
        <v>0.95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8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29">
        <v>0.95</v>
      </c>
      <c r="I44" s="29">
        <v>1</v>
      </c>
      <c r="J44" s="23" t="s">
        <v>43</v>
      </c>
      <c r="K44" s="23" t="s">
        <v>40</v>
      </c>
      <c r="L44" s="28">
        <f>H44/I44</f>
        <v>0.95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30">
        <v>0</v>
      </c>
      <c r="I45" s="30">
        <v>0</v>
      </c>
      <c r="J45" s="23" t="s">
        <v>44</v>
      </c>
      <c r="K45" s="23" t="s">
        <v>40</v>
      </c>
      <c r="L45" s="26" t="e">
        <f t="shared" ref="L45:L48" si="4">H45/I45</f>
        <v>#DIV/0!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8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0.95</v>
      </c>
      <c r="I46" s="29">
        <v>1</v>
      </c>
      <c r="J46" s="23" t="s">
        <v>62</v>
      </c>
      <c r="K46" s="23" t="s">
        <v>40</v>
      </c>
      <c r="L46" s="28">
        <f t="shared" si="4"/>
        <v>0.95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29">
        <v>0.95</v>
      </c>
      <c r="I47" s="29">
        <v>1</v>
      </c>
      <c r="J47" s="23" t="s">
        <v>43</v>
      </c>
      <c r="K47" s="23" t="s">
        <v>40</v>
      </c>
      <c r="L47" s="28">
        <f t="shared" si="4"/>
        <v>0.95</v>
      </c>
      <c r="M47" s="19" t="s">
        <v>254</v>
      </c>
      <c r="N47" s="19" t="s">
        <v>255</v>
      </c>
      <c r="O47" s="9"/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29">
        <v>0.95</v>
      </c>
      <c r="I48" s="29">
        <v>1</v>
      </c>
      <c r="J48" s="23" t="s">
        <v>43</v>
      </c>
      <c r="K48" s="23" t="s">
        <v>40</v>
      </c>
      <c r="L48" s="28">
        <f t="shared" si="4"/>
        <v>0.95</v>
      </c>
      <c r="M48" s="19" t="s">
        <v>256</v>
      </c>
      <c r="N48" s="19" t="s">
        <v>257</v>
      </c>
      <c r="O48" s="9"/>
      <c r="P48" s="9"/>
      <c r="Q48" s="9"/>
      <c r="R48" s="9"/>
    </row>
    <row r="49" spans="1:18" s="3" customFormat="1" ht="112.8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30">
        <v>0</v>
      </c>
      <c r="I49" s="30">
        <v>0</v>
      </c>
      <c r="J49" s="23" t="s">
        <v>44</v>
      </c>
      <c r="K49" s="23" t="s">
        <v>40</v>
      </c>
      <c r="L49" s="26" t="e">
        <f>H49/I49</f>
        <v>#DIV/0!</v>
      </c>
      <c r="M49" s="19" t="s">
        <v>258</v>
      </c>
      <c r="N49" s="19" t="s">
        <v>259</v>
      </c>
      <c r="O49" s="9"/>
      <c r="P49" s="9"/>
      <c r="Q49" s="9"/>
      <c r="R49" s="9"/>
    </row>
    <row r="50" spans="1:18" s="3" customFormat="1" ht="72" customHeight="1" x14ac:dyDescent="0.3">
      <c r="A50" s="37" t="s">
        <v>59</v>
      </c>
      <c r="B50" s="37"/>
      <c r="C50" s="37"/>
      <c r="D50" s="37"/>
      <c r="E50" s="37"/>
      <c r="F50" s="37"/>
      <c r="G50" s="39" t="s">
        <v>261</v>
      </c>
      <c r="H50" s="39"/>
      <c r="I50" s="39"/>
      <c r="J50" s="39"/>
      <c r="K50" s="39"/>
      <c r="L50" s="39"/>
      <c r="M50" s="39"/>
      <c r="N50" s="39"/>
      <c r="O50"/>
    </row>
    <row r="51" spans="1:18" ht="14.4" customHeight="1" x14ac:dyDescent="0.25">
      <c r="A51" s="38" t="s">
        <v>60</v>
      </c>
      <c r="B51" s="38"/>
      <c r="C51" s="38"/>
      <c r="D51" s="38"/>
      <c r="E51" s="38"/>
      <c r="F51" s="38"/>
      <c r="G51" s="40" t="s">
        <v>51</v>
      </c>
      <c r="H51" s="40"/>
      <c r="I51" s="40"/>
      <c r="J51" s="40"/>
      <c r="K51" s="40"/>
      <c r="L51" s="40"/>
      <c r="M51" s="40"/>
      <c r="N51" s="40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8.600000000000001" customHeight="1" x14ac:dyDescent="0.25"/>
  </sheetData>
  <mergeCells count="33">
    <mergeCell ref="B15:C15"/>
    <mergeCell ref="A50:F50"/>
    <mergeCell ref="A51:F51"/>
    <mergeCell ref="G50:N50"/>
    <mergeCell ref="G51:N51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D3:M3"/>
    <mergeCell ref="D4:M4"/>
    <mergeCell ref="D5:M5"/>
    <mergeCell ref="D6:M6"/>
    <mergeCell ref="B7:C7"/>
    <mergeCell ref="B8:C8"/>
    <mergeCell ref="B9:C9"/>
    <mergeCell ref="B10:C10"/>
    <mergeCell ref="D7:M7"/>
    <mergeCell ref="D8:M8"/>
    <mergeCell ref="D9:M9"/>
    <mergeCell ref="D10:M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2026-08-27T15:50:49Z</dcterms:modified>
</cp:coreProperties>
</file>