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 ECAPAF 2026\"/>
    </mc:Choice>
  </mc:AlternateContent>
  <xr:revisionPtr revIDLastSave="0" documentId="13_ncr:1_{D2599F90-56CB-4917-B475-4EACF33F14DD}" xr6:coauthVersionLast="47" xr6:coauthVersionMax="47" xr10:uidLastSave="{00000000-0000-0000-0000-000000000000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2" i="1" l="1"/>
  <c r="M23" i="1"/>
  <c r="M24" i="1"/>
  <c r="M25" i="1"/>
  <c r="M26" i="1"/>
  <c r="M27" i="1"/>
  <c r="M28" i="1"/>
  <c r="M29" i="1"/>
  <c r="M30" i="1"/>
  <c r="M31" i="1"/>
  <c r="M32" i="1"/>
  <c r="M33" i="1"/>
  <c r="M34" i="1"/>
  <c r="M21" i="1"/>
</calcChain>
</file>

<file path=xl/sharedStrings.xml><?xml version="1.0" encoding="utf-8"?>
<sst xmlns="http://schemas.openxmlformats.org/spreadsheetml/2006/main" count="202" uniqueCount="157">
  <si>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</si>
  <si>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</si>
  <si>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</si>
  <si>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</si>
  <si>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</si>
  <si>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</si>
  <si>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</si>
  <si>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</si>
  <si>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</si>
  <si>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</si>
  <si>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</si>
  <si>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</si>
  <si>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</si>
  <si>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</si>
  <si>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</si>
  <si>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</si>
  <si>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</si>
  <si>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</si>
  <si>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</si>
  <si>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</si>
  <si>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</si>
  <si>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</si>
  <si>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</si>
  <si>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</si>
  <si>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</si>
  <si>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</si>
  <si>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</si>
  <si>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</si>
  <si>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</si>
  <si>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</si>
  <si>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</si>
  <si>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</si>
  <si>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</si>
  <si>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</si>
  <si>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</si>
  <si>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</si>
  <si>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</si>
  <si>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</si>
  <si>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</si>
  <si>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</si>
  <si>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</si>
  <si>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</si>
  <si>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</si>
  <si>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</si>
  <si>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</si>
  <si>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</si>
  <si>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</si>
  <si>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Estrategico</t>
  </si>
  <si>
    <t>2.Desarrollo Social</t>
  </si>
  <si>
    <t>2.6 Protección Social</t>
  </si>
  <si>
    <t>2. JALISCO CRECE PARA TODAS Y TODOS</t>
  </si>
  <si>
    <t xml:space="preserve"> Marco Antonio González González</t>
  </si>
  <si>
    <t>Semestral</t>
  </si>
  <si>
    <t>Anual</t>
  </si>
  <si>
    <t>Trimestral</t>
  </si>
  <si>
    <t>Mensual</t>
  </si>
  <si>
    <t>Mayra Elena Victorio Ramirez</t>
  </si>
  <si>
    <t>Vo.Bo Subdirección de Programas y Centros de Asistencia Social</t>
  </si>
  <si>
    <t xml:space="preserve"> Gestión</t>
  </si>
  <si>
    <t xml:space="preserve">Eje 1 Puerto Igualitario </t>
  </si>
  <si>
    <t>Prestación de servicios públicos (E )</t>
  </si>
  <si>
    <t xml:space="preserve">Objetivo 2.1. Fortalecer la red de protección social para garantizar la inclusión social y económica de toda la población, con especial atención a los grupos en situación de vulnerabilidad. </t>
  </si>
  <si>
    <t>Objetivo T1.2. Impulsar una sociedad de cuidados con perspectiva de género, interseccional, intercultural e intergeneracional, promoviendo el reconocimiento, redistribución y reducción de los trabajos domésticos y de cuidados, con corresponsabilidad entre las familias, el Estado, la comunidad y el sector privado.</t>
  </si>
  <si>
    <t>2.1. Menos desigualdad, más comunidad Disminuir el porcentaje de personas vulnerables por carencias sociales y por ingresos en la entidad para que tengan acceso a una vida digna</t>
  </si>
  <si>
    <t>Programa Formación para Madres y Padres de Familia (ECAPAF) 2026</t>
  </si>
  <si>
    <t>2.6.3 - Familia e hijos</t>
  </si>
  <si>
    <t>32.5.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</si>
  <si>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ODS 3.4 Salud mental y bienestar; ODS 4.7 educación para derechos humanos, igualdad de género y cultura de paz; ODS 5.2 eliminación de violencias; ODS 16.1 y 16.2 paz y prevención de violencia.</t>
  </si>
  <si>
    <t>Contribuir al bienestar y desarrollo integral de las familias de Puerto Vallarta mediante el fortalecimiento de valores, salud mental, buen trato, comunicación y dinámica familiar.</t>
  </si>
  <si>
    <t>Porcentaje de familias participantes que reportan mejora en comunicación y dinámica familiar</t>
  </si>
  <si>
    <t>Mide la proporción de familias que, después de participar en conferencias, talleres o eventos del programa, manifiestan mejoras percibidas en la comunicación, el buen trato y la dinámica familiar.</t>
  </si>
  <si>
    <t>(Número de familias participantes que reportan mejora / Total de familias participantes encuestadas) * 100</t>
  </si>
  <si>
    <t>Encuestas de salida; reportes anuales ECAPAF; listas de asistencia; evidencias fotográficas; informe de resultados del programa.</t>
  </si>
  <si>
    <t>Las familias responden las encuestas; se mantiene la participación escolar y comunitaria; existe coordinación con planteles educativos y áreas DIF.</t>
  </si>
  <si>
    <t>Madres, padres, tutores y cabezas de familia cuentan con  herramientas de orientación y sensibilización para mejorar la convivencia familiar, prevenir riesgos psicosociales y fortalecer su función educativa.</t>
  </si>
  <si>
    <t>Porcentaje de madres, padres y tutores capacitados con aprovechamiento satisfactorio</t>
  </si>
  <si>
    <t>Mide la proporción de personas asistentes que concluyen las actividades formativas y obtienen resultado satisfactorio en encuesta o evaluación de conocimientos/herramientas adquiridas.</t>
  </si>
  <si>
    <t>(Número de asistentes con evaluación satisfactoria / Total de asistentes evaluados) * 100</t>
  </si>
  <si>
    <t>Listas de asistencia; evaluaciones de salida; concentrado semestral de participantes; reportes de conferencias y talleres.</t>
  </si>
  <si>
    <t>Las escuelas convocan a madres, padres y tutores; las personas asistentes permanecen hasta el cierre; hay condiciones para aplicar evaluaciones.</t>
  </si>
  <si>
    <t>Conferencias de orientación y sensibilización para madres, padres y tutores impartidas en escuelas y comunidades.</t>
  </si>
  <si>
    <t>Porcentaje de conferencias impartidas</t>
  </si>
  <si>
    <t>Mide el cumplimiento de las 20 conferencias anuales programadas para brindar orientación sobre prevención del suicidio, salud mental, comunicación y convivencia familiar.</t>
  </si>
  <si>
    <t>(Número de conferencias impartidas / 20 conferencias programadas) * 100</t>
  </si>
  <si>
    <t>Programa anual; oficios de solicitud/confirmación; listas de asistencia; reportes trimestrales; evidencia fotográfica.</t>
  </si>
  <si>
    <t>Las escuelas mantienen disponibilidad de fechas y espacios; se cuenta con personal facilitador; la DRSE y planteles apoyan la convocatoria.</t>
  </si>
  <si>
    <t>Recibir, validar y priorizar solicitudes de planteles de educación básica y secundaria para calendarizar conferencias.</t>
  </si>
  <si>
    <t>Porcentaje de solicitudes escolares validadas</t>
  </si>
  <si>
    <t>Mide la proporción de solicitudes de escuelas o comunidades que fueron revisadas, validadas y priorizadas para su atención dentro del calendario ECAPAF.</t>
  </si>
  <si>
    <t>(Número de solicitudes validadas / Total de solicitudes recibidas) * 100</t>
  </si>
  <si>
    <t>Registro de solicitudes; oficios recibidos; agenda del programa; calendario de actividades.</t>
  </si>
  <si>
    <t>Las escuelas presentan solicitudes con información suficiente; existen tiempos disponibles en el calendario anual.</t>
  </si>
  <si>
    <t>Preparar cartas descriptivas, materiales y logística para conferencias de prevención del suicidio, salud mental y convivencia familiar.</t>
  </si>
  <si>
    <t>Porcentaje de conferencias con materiales preparados</t>
  </si>
  <si>
    <t>Mide la proporción de conferencias programadas que cuentan previamente con carta descriptiva, presentación, materiales de apoyo y logística confirmada.</t>
  </si>
  <si>
    <t>Eficiencia</t>
  </si>
  <si>
    <t>(Número de conferencias con materiales y logística preparados / Total de conferencias programadas) * 100</t>
  </si>
  <si>
    <t>Cartas descriptivas; presentaciones; listas de materiales; bitácora logística; agenda confirmada.</t>
  </si>
  <si>
    <t>Existe información actualizada y adecuada al grupo objetivo; se cuenta con insumos y espacios disponibles.</t>
  </si>
  <si>
    <t>Aplicar registro de asistencia y evaluación breve de satisfacción/aprendizaje al cierre de cada conferencia.</t>
  </si>
  <si>
    <t>Porcentaje de conferencias evaluadas</t>
  </si>
  <si>
    <t>Mide la proporción de conferencias realizadas que cuentan con listas de asistencia y evaluación de satisfacción/aprendizaje integrada.</t>
  </si>
  <si>
    <t>Calidad</t>
  </si>
  <si>
    <t>(Número de conferencias con evaluación aplicada / Total de conferencias realizadas) * 100</t>
  </si>
  <si>
    <t>Listas de asistencia; formatos de evaluación; base de datos de resultados; reporte mensual.</t>
  </si>
  <si>
    <t>Las personas asistentes contestan evaluación; el equipo sistematiza los resultados oportunamente.</t>
  </si>
  <si>
    <t>Talleres didácticos de formación familiar, prevención de riesgos psicosociales, sexting y buen trato implementados.</t>
  </si>
  <si>
    <t>Porcentaje de talleres didácticos realizados</t>
  </si>
  <si>
    <t>Mide el cumplimiento de los 4 talleres anuales de escuela para madres y padres, orientados a la autogestión y mejora de situaciones cotidianas de la vida familiar.</t>
  </si>
  <si>
    <t>(Número de talleres realizados / 4 talleres programados) * 100</t>
  </si>
  <si>
    <t>Programa anual; cartas descriptivas; listas de asistencia; reportes de taller; encuestas de satisfacción.</t>
  </si>
  <si>
    <t>Las y los participantes asisten a sesiones; los planteles y áreas DIF facilitan espacios; hay disponibilidad de facilitadores.</t>
  </si>
  <si>
    <t>Aplicar diagnóstico breve de necesidades por plantel o grupo para definir contenidos de talleres y conferencias.</t>
  </si>
  <si>
    <t>Porcentaje de grupos con diagnóstico de necesidades aplicado</t>
  </si>
  <si>
    <t>Mide la proporción de grupos o planteles atendidos que cuentan con diagnóstico breve sobre necesidades formativas, riesgos psicosociales y temas prioritarios.</t>
  </si>
  <si>
    <t>(Número de grupos con diagnóstico aplicado / Total de grupos programados) * 100</t>
  </si>
  <si>
    <t>Formatos de diagnóstico; minutas con planteles; reportes de necesidades; base de datos del programa.</t>
  </si>
  <si>
    <t>Planteles y participantes aportan información veraz; se cuenta con tiempo previo para levantar diagnóstico.</t>
  </si>
  <si>
    <t>Diseñar y actualizar contenidos didácticos sobre sexting, comunicación familiar, buen trato, resiliencia y prevención de riesgos.</t>
  </si>
  <si>
    <t>Porcentaje de contenidos didácticos actualizados</t>
  </si>
  <si>
    <t>Mide la proporción de contenidos y materiales de taller revisados, actualizados y adaptados a las necesidades del plantel o grupo participante.</t>
  </si>
  <si>
    <t>(Número de contenidos actualizados / Total de contenidos requeridos) * 100</t>
  </si>
  <si>
    <t>Carpetas de materiales; versiones actualizadas; cartas descriptivas; validaciones internas.</t>
  </si>
  <si>
    <t>Se cuenta con información pertinente y enfoque preventivo; se evita reproducir estereotipos o mensajes inadecuados.</t>
  </si>
  <si>
    <t>Sistematizar resultados de talleres y retroalimentación de participantes para mejora continua del programa.</t>
  </si>
  <si>
    <t>Porcentaje de talleres con retroalimentación sistematizada</t>
  </si>
  <si>
    <t>Mide la proporción de talleres realizados que cuentan con capturas de evaluación, comentarios y áreas de mejora integradas al expediente del programa.</t>
  </si>
  <si>
    <t>(Número de talleres con retroalimentación sistematizada / Total de talleres realizados) * 100</t>
  </si>
  <si>
    <t>Encuestas de satisfacción; reportes de facilitador; base de datos; expediente digital del taller.</t>
  </si>
  <si>
    <t>El personal registra resultados oportunamente; se conserva la documentación soporte.</t>
  </si>
  <si>
    <t>Vinculación, seguimiento y mejora continua del Programa ECAPAF coordinada con planteles, DRSE, áreas DIF y comunidad.</t>
  </si>
  <si>
    <t>Porcentaje de acciones de coordinación y seguimiento realizadas</t>
  </si>
  <si>
    <t>Mide el cumplimiento de las acciones anuales de coordinación, difusión, evento familiar y mejora continua necesarias para ejecutar el programa.</t>
  </si>
  <si>
    <t>(Número de acciones de coordinación y seguimiento realizadas / Total de acciones de coordinación y seguimiento programadas) * 100</t>
  </si>
  <si>
    <t>Minutas; oficios; calendario; reportes de seguimiento; evidencias del evento Día de la Familia; reportes de capacitación interna.</t>
  </si>
  <si>
    <t>Las instituciones convocadas participan; se mantiene coordinación con DRSE; las áreas DIF comparten información para seguimiento.</t>
  </si>
  <si>
    <t>Gestionar calendario anual ECAPAF, incluyendo conferencias de enero-junio y septiembre-diciembre, talleres y evento Día de la Familia.</t>
  </si>
  <si>
    <t>Porcentaje de calendario anual gestionado</t>
  </si>
  <si>
    <t>Mide la proporción de actividades del calendario anual que cuentan con fecha, lugar, responsable y confirmación documental.</t>
  </si>
  <si>
    <t>(Número de actividades con calendario confirmado / Total de actividades programadas) * 100</t>
  </si>
  <si>
    <t>Calendario ECAPAF; correos u oficios de confirmación; agenda institucional; tablero de seguimiento.</t>
  </si>
  <si>
    <t>Las escuelas confirman fechas; no existen suspensiones por causas externas; se cuenta con agenda institucional disponible.</t>
  </si>
  <si>
    <t>Coordinar con la Delegación Regional de la Secretaría de Educación y planteles para difusión, sedes y convocatoria.</t>
  </si>
  <si>
    <t>Porcentaje de gestiones interinstitucionales concluidas</t>
  </si>
  <si>
    <t>Mide la proporción de gestiones de coordinación con DRSE, planteles o actores comunitarios que concluyen con respuesta, acuerdo o calendarización.</t>
  </si>
  <si>
    <t>(Número de gestiones concluidas / Total de gestiones iniciadas) * 100</t>
  </si>
  <si>
    <t>Oficios enviados y recibidos; minutas de reunión; correos de confirmación; agenda de actividades.</t>
  </si>
  <si>
    <t>Las instituciones responden oportunamente; hay compatibilidad de calendarios escolares e institucionales.</t>
  </si>
  <si>
    <t>Integrar reportes mensuales de avance, evidencias y expediente de mejora continua del programa.</t>
  </si>
  <si>
    <t>Porcentaje de reportes mensuales integrados</t>
  </si>
  <si>
    <t>Mide la proporción de reportes mensuales del programa que fueron integrados con evidencias, avance físico y observaciones de mejora.</t>
  </si>
  <si>
    <t>(Número de reportes mensuales integrados / 12 reportes mensuales programados) * 100</t>
  </si>
  <si>
    <t>Reporte mensual; concentrado de avance físico; evidencias fotográficas; listas; bases de datos; archivo digital ECAPAF.</t>
  </si>
  <si>
    <t>El personal entrega evidencias completas; se cuenta con sistema de archivo y resguardo de información.</t>
  </si>
  <si>
    <t>Lic Nataly Cruz Ruelas</t>
  </si>
  <si>
    <t>Vo.Bo  ECAPAF</t>
  </si>
  <si>
    <t>INDICADORES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</si>
</sst>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9"/>
      <color theme="1"/>
      <name val="Carlito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13" fillId="4" borderId="5" xfId="0" applyFont="1" applyFill="1" applyBorder="1" applyAlignment="1">
      <alignment vertical="top" wrapText="1"/>
    </xf>
    <xf numFmtId="9" fontId="4" fillId="5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5" borderId="5" xfId="0" applyFont="1" applyFill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 applyAlignment="1">
      <alignment horizontal="center" vertic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center" vertical="center"/>
    </xf>
    <xf numFmtId="0" fontId="11" fillId="0" borderId="0" xfId="0" applyFont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SP%2015-5565%20AMD%20A9\OneDrive\&#193;lbum\Carpeta\DDI\mir%202020%200.2\Nueva%20carpeta\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B3:Y52"/>
  <sheetViews>
    <sheetView tabSelected="1" view="pageLayout" topLeftCell="A32" zoomScale="70" zoomScaleNormal="60" zoomScaleSheetLayoutView="77" zoomScalePageLayoutView="70" workbookViewId="0">
      <selection activeCell="E36" sqref="E36:J36"/>
    </sheetView>
  </sheetViews>
  <sheetFormatPr baseColWidth="10" defaultColWidth="11.44140625" defaultRowHeight="12" x14ac:dyDescent="0.25"/>
  <cols>
    <col min="1" max="1" width="1.33203125" style="1" customWidth="1"/>
    <col min="2" max="2" width="5.33203125" style="3" customWidth="1"/>
    <col min="3" max="3" width="21.44140625" style="1" customWidth="1"/>
    <col min="4" max="4" width="14.33203125" style="1" customWidth="1"/>
    <col min="5" max="5" width="15.6640625" style="1" customWidth="1"/>
    <col min="6" max="6" width="4.109375" style="1" customWidth="1"/>
    <col min="7" max="7" width="2.88671875" style="1" customWidth="1"/>
    <col min="8" max="8" width="14.6640625" style="1" customWidth="1"/>
    <col min="9" max="9" width="6.44140625" style="1" customWidth="1"/>
    <col min="10" max="10" width="7" style="1" bestFit="1" customWidth="1"/>
    <col min="11" max="11" width="5.44140625" style="1" customWidth="1"/>
    <col min="12" max="12" width="3.44140625" style="1" customWidth="1"/>
    <col min="13" max="13" width="2.88671875" style="1" customWidth="1"/>
    <col min="14" max="14" width="13.44140625" style="1" customWidth="1"/>
    <col min="15" max="15" width="14.88671875" style="1" customWidth="1"/>
    <col min="16" max="16" width="22.6640625" style="1" customWidth="1"/>
    <col min="17" max="25" width="9.33203125" style="1" customWidth="1"/>
    <col min="26" max="26" width="2.5546875" style="1" customWidth="1"/>
    <col min="27" max="16384" width="11.44140625" style="1"/>
  </cols>
  <sheetData>
    <row r="3" spans="3:25" ht="25.5" customHeight="1" x14ac:dyDescent="0.25">
      <c r="C3" s="35" t="s">
        <v>0</v>
      </c>
      <c r="D3" s="35"/>
      <c r="E3" s="41" t="s">
        <v>1</v>
      </c>
      <c r="F3" s="41"/>
      <c r="G3" s="41"/>
      <c r="H3" s="41"/>
      <c r="I3" s="41"/>
      <c r="J3" s="41"/>
      <c r="K3" s="41"/>
      <c r="L3" s="41"/>
      <c r="M3" s="41"/>
      <c r="N3" s="6"/>
      <c r="O3" s="6"/>
      <c r="P3" s="6"/>
      <c r="Q3" s="6"/>
      <c r="R3" s="6"/>
      <c r="S3" s="6"/>
      <c r="T3" s="6"/>
      <c r="U3" s="2"/>
      <c r="V3" s="2"/>
      <c r="W3" s="2"/>
      <c r="X3" s="2"/>
    </row>
    <row r="4" spans="3:25" ht="36" customHeight="1" x14ac:dyDescent="0.25">
      <c r="C4" s="35" t="s">
        <v>2</v>
      </c>
      <c r="D4" s="35"/>
      <c r="E4" s="41" t="s">
        <v>64</v>
      </c>
      <c r="F4" s="41"/>
      <c r="G4" s="41"/>
      <c r="H4" s="41"/>
      <c r="I4" s="41"/>
      <c r="J4" s="41"/>
      <c r="K4" s="41"/>
      <c r="L4" s="41"/>
      <c r="M4" s="41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</row>
    <row r="5" spans="3:25" ht="21.75" customHeight="1" x14ac:dyDescent="0.25">
      <c r="C5" s="35" t="s">
        <v>3</v>
      </c>
      <c r="D5" s="35"/>
      <c r="E5" s="44" t="s">
        <v>60</v>
      </c>
      <c r="F5" s="44"/>
      <c r="G5" s="44"/>
      <c r="H5" s="44"/>
      <c r="I5" s="44"/>
      <c r="J5" s="44"/>
      <c r="K5" s="44"/>
      <c r="L5" s="44"/>
      <c r="M5" s="44"/>
      <c r="N5" s="7"/>
      <c r="O5" s="6"/>
      <c r="P5" s="6"/>
      <c r="Q5" s="6"/>
      <c r="R5" s="6"/>
      <c r="S5" s="6"/>
      <c r="T5" s="6"/>
      <c r="U5" s="2"/>
      <c r="V5" s="2"/>
      <c r="W5" s="2"/>
      <c r="X5" s="2"/>
      <c r="Y5" s="2"/>
    </row>
    <row r="6" spans="3:25" ht="21.75" customHeight="1" x14ac:dyDescent="0.25">
      <c r="C6" s="35" t="s">
        <v>4</v>
      </c>
      <c r="D6" s="35"/>
      <c r="E6" s="41" t="s">
        <v>5</v>
      </c>
      <c r="F6" s="41"/>
      <c r="G6" s="41"/>
      <c r="H6" s="41"/>
      <c r="I6" s="41"/>
      <c r="J6" s="41"/>
      <c r="K6" s="41"/>
      <c r="L6" s="41"/>
      <c r="M6" s="41"/>
      <c r="N6" s="7"/>
      <c r="O6" s="6"/>
      <c r="P6" s="6"/>
      <c r="Q6" s="6"/>
      <c r="R6" s="6"/>
      <c r="S6" s="6"/>
      <c r="T6" s="6"/>
      <c r="U6" s="2"/>
      <c r="V6" s="2"/>
      <c r="W6" s="2"/>
      <c r="X6" s="2"/>
      <c r="Y6" s="2"/>
    </row>
    <row r="7" spans="3:25" ht="21.75" customHeight="1" x14ac:dyDescent="0.25">
      <c r="C7" s="35" t="s">
        <v>6</v>
      </c>
      <c r="D7" s="35"/>
      <c r="E7" s="41" t="s">
        <v>48</v>
      </c>
      <c r="F7" s="41"/>
      <c r="G7" s="41"/>
      <c r="H7" s="41"/>
      <c r="I7" s="41"/>
      <c r="J7" s="41"/>
      <c r="K7" s="41"/>
      <c r="L7" s="41"/>
      <c r="M7" s="41"/>
      <c r="N7" s="7"/>
      <c r="O7" s="6"/>
      <c r="P7" s="6"/>
      <c r="Q7" s="6"/>
      <c r="R7" s="6"/>
      <c r="S7" s="6"/>
      <c r="T7" s="6"/>
      <c r="U7" s="2"/>
      <c r="V7" s="2"/>
      <c r="W7" s="2"/>
      <c r="X7" s="2"/>
      <c r="Y7" s="2"/>
    </row>
    <row r="8" spans="3:25" ht="21.75" customHeight="1" x14ac:dyDescent="0.25">
      <c r="C8" s="35" t="s">
        <v>7</v>
      </c>
      <c r="D8" s="35"/>
      <c r="E8" s="41" t="s">
        <v>49</v>
      </c>
      <c r="F8" s="41"/>
      <c r="G8" s="41"/>
      <c r="H8" s="41"/>
      <c r="I8" s="41"/>
      <c r="J8" s="41"/>
      <c r="K8" s="41"/>
      <c r="L8" s="41"/>
      <c r="M8" s="41"/>
      <c r="N8" s="6"/>
      <c r="O8" s="6"/>
      <c r="P8" s="6"/>
      <c r="Q8" s="6"/>
      <c r="R8" s="6"/>
      <c r="S8" s="6"/>
      <c r="T8" s="6"/>
      <c r="U8" s="2"/>
      <c r="V8" s="2"/>
      <c r="W8" s="2"/>
      <c r="X8" s="2"/>
    </row>
    <row r="9" spans="3:25" ht="21.75" customHeight="1" x14ac:dyDescent="0.25">
      <c r="C9" s="35" t="s">
        <v>8</v>
      </c>
      <c r="D9" s="35"/>
      <c r="E9" s="44" t="s">
        <v>65</v>
      </c>
      <c r="F9" s="44"/>
      <c r="G9" s="44"/>
      <c r="H9" s="44"/>
      <c r="I9" s="44"/>
      <c r="J9" s="44"/>
      <c r="K9" s="44"/>
      <c r="L9" s="44"/>
      <c r="M9" s="44"/>
      <c r="N9" s="9"/>
      <c r="O9" s="6"/>
      <c r="P9" s="6"/>
      <c r="Q9" s="6"/>
      <c r="R9" s="6"/>
      <c r="S9" s="6"/>
      <c r="T9" s="6"/>
      <c r="U9" s="2"/>
      <c r="V9" s="2"/>
      <c r="W9" s="2"/>
      <c r="X9" s="2"/>
      <c r="Y9" s="2"/>
    </row>
    <row r="10" spans="3:25" ht="37.5" customHeight="1" x14ac:dyDescent="0.25">
      <c r="C10" s="35" t="s">
        <v>39</v>
      </c>
      <c r="D10" s="35"/>
      <c r="E10" s="41" t="s">
        <v>67</v>
      </c>
      <c r="F10" s="41"/>
      <c r="G10" s="41"/>
      <c r="H10" s="41"/>
      <c r="I10" s="41"/>
      <c r="J10" s="41"/>
      <c r="K10" s="41"/>
      <c r="L10" s="41"/>
      <c r="M10" s="41"/>
      <c r="N10" s="9"/>
      <c r="O10" s="6"/>
      <c r="P10" s="6"/>
      <c r="Q10" s="6"/>
      <c r="R10" s="6"/>
      <c r="S10" s="6"/>
      <c r="T10" s="6"/>
      <c r="U10" s="2"/>
      <c r="V10" s="2"/>
      <c r="W10" s="2"/>
      <c r="X10" s="2"/>
      <c r="Y10" s="2"/>
    </row>
    <row r="11" spans="3:25" ht="45.6" customHeight="1" x14ac:dyDescent="0.25">
      <c r="C11" s="35" t="s">
        <v>9</v>
      </c>
      <c r="D11" s="35"/>
      <c r="E11" s="45" t="s">
        <v>61</v>
      </c>
      <c r="F11" s="46"/>
      <c r="G11" s="46"/>
      <c r="H11" s="46"/>
      <c r="I11" s="46"/>
      <c r="J11" s="46"/>
      <c r="K11" s="46"/>
      <c r="L11" s="46"/>
      <c r="M11" s="47"/>
      <c r="N11" s="9"/>
      <c r="O11" s="12"/>
      <c r="P11" s="6"/>
      <c r="Q11" s="6"/>
      <c r="R11" s="6"/>
      <c r="S11" s="6"/>
      <c r="T11" s="6"/>
      <c r="U11" s="2"/>
      <c r="V11" s="2"/>
      <c r="W11" s="2"/>
      <c r="X11" s="2"/>
      <c r="Y11" s="2"/>
    </row>
    <row r="12" spans="3:25" ht="60" customHeight="1" x14ac:dyDescent="0.25">
      <c r="C12" s="35" t="s">
        <v>10</v>
      </c>
      <c r="D12" s="35"/>
      <c r="E12" s="38" t="s">
        <v>62</v>
      </c>
      <c r="F12" s="38"/>
      <c r="G12" s="38"/>
      <c r="H12" s="38"/>
      <c r="I12" s="38"/>
      <c r="J12" s="38"/>
      <c r="K12" s="38"/>
      <c r="L12" s="38"/>
      <c r="M12" s="38"/>
      <c r="N12" s="6"/>
      <c r="O12" s="6"/>
      <c r="P12" s="6"/>
      <c r="Q12" s="6"/>
      <c r="R12" s="6"/>
      <c r="S12" s="6"/>
      <c r="T12" s="10"/>
    </row>
    <row r="13" spans="3:25" ht="16.5" customHeight="1" x14ac:dyDescent="0.25">
      <c r="C13" s="35" t="s">
        <v>11</v>
      </c>
      <c r="D13" s="35"/>
      <c r="E13" s="43" t="s">
        <v>50</v>
      </c>
      <c r="F13" s="44"/>
      <c r="G13" s="44"/>
      <c r="H13" s="44"/>
      <c r="I13" s="44"/>
      <c r="J13" s="44"/>
      <c r="K13" s="44"/>
      <c r="L13" s="44"/>
      <c r="M13" s="44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5" t="s">
        <v>12</v>
      </c>
      <c r="D14" s="35"/>
      <c r="E14" s="41" t="s">
        <v>63</v>
      </c>
      <c r="F14" s="42"/>
      <c r="G14" s="42"/>
      <c r="H14" s="42"/>
      <c r="I14" s="42"/>
      <c r="J14" s="42"/>
      <c r="K14" s="42"/>
      <c r="L14" s="42"/>
      <c r="M14" s="42"/>
      <c r="N14" s="8"/>
      <c r="O14" s="8"/>
      <c r="P14" s="8"/>
      <c r="Q14" s="8"/>
      <c r="R14" s="8"/>
      <c r="S14" s="8"/>
      <c r="T14" s="8"/>
      <c r="U14" s="2"/>
      <c r="V14" s="2"/>
      <c r="W14" s="2"/>
      <c r="X14" s="2"/>
      <c r="Y14" s="2"/>
    </row>
    <row r="15" spans="3:25" ht="18.75" customHeight="1" x14ac:dyDescent="0.25">
      <c r="C15" s="35" t="s">
        <v>13</v>
      </c>
      <c r="D15" s="35"/>
      <c r="E15" s="43" t="s">
        <v>59</v>
      </c>
      <c r="F15" s="43"/>
      <c r="G15" s="43"/>
      <c r="H15" s="43"/>
      <c r="I15" s="43"/>
      <c r="J15" s="43"/>
      <c r="K15" s="43"/>
      <c r="L15" s="43"/>
      <c r="M15" s="43"/>
      <c r="N15" s="14"/>
      <c r="O15" s="14"/>
      <c r="P15" s="14"/>
      <c r="Q15" s="14"/>
      <c r="R15" s="14"/>
      <c r="S15" s="14"/>
      <c r="T15" s="6"/>
      <c r="U15" s="2"/>
      <c r="V15" s="2"/>
      <c r="W15" s="2"/>
      <c r="X15" s="2"/>
    </row>
    <row r="16" spans="3:25" ht="88.8" customHeight="1" x14ac:dyDescent="0.25">
      <c r="C16" s="35" t="s">
        <v>14</v>
      </c>
      <c r="D16" s="35"/>
      <c r="E16" s="38" t="s">
        <v>66</v>
      </c>
      <c r="F16" s="38"/>
      <c r="G16" s="38"/>
      <c r="H16" s="38"/>
      <c r="I16" s="38"/>
      <c r="J16" s="38"/>
      <c r="K16" s="38"/>
      <c r="L16" s="38"/>
      <c r="M16" s="38"/>
      <c r="N16" s="10"/>
      <c r="O16" s="10"/>
      <c r="P16" s="10"/>
      <c r="Q16" s="10"/>
      <c r="R16" s="10"/>
      <c r="S16" s="10"/>
      <c r="T16" s="10"/>
    </row>
    <row r="17" spans="2:20" ht="25.2" customHeight="1" x14ac:dyDescent="0.25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10"/>
      <c r="O17" s="10"/>
      <c r="P17" s="10"/>
      <c r="Q17" s="10"/>
      <c r="R17" s="10"/>
      <c r="S17" s="10"/>
      <c r="T17" s="10"/>
    </row>
    <row r="18" spans="2:20" ht="14.25" customHeight="1" thickBot="1" x14ac:dyDescent="0.3">
      <c r="C18" s="16"/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10"/>
      <c r="O18" s="10"/>
      <c r="P18" s="10"/>
      <c r="Q18" s="10"/>
      <c r="R18" s="10"/>
      <c r="S18" s="10"/>
      <c r="T18" s="10"/>
    </row>
    <row r="19" spans="2:20" ht="17.25" customHeight="1" x14ac:dyDescent="0.25">
      <c r="B19" s="23"/>
      <c r="C19" s="36" t="s">
        <v>156</v>
      </c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7"/>
      <c r="P19" s="10"/>
      <c r="Q19" s="10"/>
      <c r="R19" s="10"/>
      <c r="S19" s="10"/>
    </row>
    <row r="20" spans="2:20" ht="51.75" customHeight="1" x14ac:dyDescent="0.25">
      <c r="B20" s="19"/>
      <c r="C20" s="19" t="s">
        <v>15</v>
      </c>
      <c r="D20" s="19" t="s">
        <v>16</v>
      </c>
      <c r="E20" s="19" t="s">
        <v>17</v>
      </c>
      <c r="F20" s="22" t="s">
        <v>18</v>
      </c>
      <c r="G20" s="29" t="s">
        <v>19</v>
      </c>
      <c r="H20" s="19" t="s">
        <v>20</v>
      </c>
      <c r="I20" s="19" t="s">
        <v>21</v>
      </c>
      <c r="J20" s="19" t="s">
        <v>22</v>
      </c>
      <c r="K20" s="19" t="s">
        <v>23</v>
      </c>
      <c r="L20" s="19" t="s">
        <v>24</v>
      </c>
      <c r="M20" s="29" t="s">
        <v>25</v>
      </c>
      <c r="N20" s="19" t="s">
        <v>26</v>
      </c>
      <c r="O20" s="19" t="s">
        <v>27</v>
      </c>
      <c r="P20" s="10"/>
      <c r="Q20" s="10"/>
      <c r="R20" s="10"/>
      <c r="S20" s="10"/>
    </row>
    <row r="21" spans="2:20" s="3" customFormat="1" ht="153.75" customHeight="1" x14ac:dyDescent="0.25">
      <c r="B21" s="24" t="s">
        <v>28</v>
      </c>
      <c r="C21" s="21" t="s">
        <v>68</v>
      </c>
      <c r="D21" s="21" t="s">
        <v>69</v>
      </c>
      <c r="E21" s="21" t="s">
        <v>70</v>
      </c>
      <c r="F21" s="26" t="s">
        <v>33</v>
      </c>
      <c r="G21" s="26" t="s">
        <v>47</v>
      </c>
      <c r="H21" s="21" t="s">
        <v>71</v>
      </c>
      <c r="I21" s="33">
        <v>0.95</v>
      </c>
      <c r="J21" s="33">
        <v>1</v>
      </c>
      <c r="K21" s="26" t="s">
        <v>53</v>
      </c>
      <c r="L21" s="26" t="s">
        <v>45</v>
      </c>
      <c r="M21" s="32">
        <f>I21/J21</f>
        <v>0.95</v>
      </c>
      <c r="N21" s="21" t="s">
        <v>72</v>
      </c>
      <c r="O21" s="21" t="s">
        <v>73</v>
      </c>
      <c r="P21" s="11"/>
      <c r="Q21" s="11"/>
      <c r="R21" s="11"/>
      <c r="S21" s="11"/>
    </row>
    <row r="22" spans="2:20" s="3" customFormat="1" ht="147" customHeight="1" x14ac:dyDescent="0.25">
      <c r="B22" s="25" t="s">
        <v>29</v>
      </c>
      <c r="C22" s="21" t="s">
        <v>74</v>
      </c>
      <c r="D22" s="21" t="s">
        <v>75</v>
      </c>
      <c r="E22" s="21" t="s">
        <v>76</v>
      </c>
      <c r="F22" s="26" t="s">
        <v>33</v>
      </c>
      <c r="G22" s="26" t="s">
        <v>47</v>
      </c>
      <c r="H22" s="21" t="s">
        <v>77</v>
      </c>
      <c r="I22" s="33">
        <v>0.95</v>
      </c>
      <c r="J22" s="33">
        <v>1</v>
      </c>
      <c r="K22" s="26" t="s">
        <v>52</v>
      </c>
      <c r="L22" s="26" t="s">
        <v>45</v>
      </c>
      <c r="M22" s="32">
        <f t="shared" ref="M22:M34" si="0">I22/J22</f>
        <v>0.95</v>
      </c>
      <c r="N22" s="21" t="s">
        <v>78</v>
      </c>
      <c r="O22" s="21" t="s">
        <v>79</v>
      </c>
      <c r="P22" s="11"/>
      <c r="Q22" s="11"/>
      <c r="R22" s="11"/>
      <c r="S22" s="11"/>
    </row>
    <row r="23" spans="2:20" s="3" customFormat="1" ht="156" customHeight="1" x14ac:dyDescent="0.25">
      <c r="B23" s="25" t="s">
        <v>30</v>
      </c>
      <c r="C23" s="21" t="s">
        <v>80</v>
      </c>
      <c r="D23" s="21" t="s">
        <v>81</v>
      </c>
      <c r="E23" s="21" t="s">
        <v>82</v>
      </c>
      <c r="F23" s="26" t="s">
        <v>33</v>
      </c>
      <c r="G23" s="26" t="s">
        <v>58</v>
      </c>
      <c r="H23" s="20" t="s">
        <v>83</v>
      </c>
      <c r="I23" s="33">
        <v>0.95</v>
      </c>
      <c r="J23" s="33">
        <v>1</v>
      </c>
      <c r="K23" s="26" t="s">
        <v>54</v>
      </c>
      <c r="L23" s="26" t="s">
        <v>45</v>
      </c>
      <c r="M23" s="32">
        <f t="shared" si="0"/>
        <v>0.95</v>
      </c>
      <c r="N23" s="21" t="s">
        <v>84</v>
      </c>
      <c r="O23" s="21" t="s">
        <v>85</v>
      </c>
      <c r="P23" s="11"/>
      <c r="Q23" s="11"/>
      <c r="R23" s="11"/>
      <c r="S23" s="11"/>
    </row>
    <row r="24" spans="2:20" s="3" customFormat="1" ht="136.5" customHeight="1" x14ac:dyDescent="0.25">
      <c r="B24" s="25" t="s">
        <v>36</v>
      </c>
      <c r="C24" s="21" t="s">
        <v>106</v>
      </c>
      <c r="D24" s="21" t="s">
        <v>107</v>
      </c>
      <c r="E24" s="21" t="s">
        <v>108</v>
      </c>
      <c r="F24" s="26" t="s">
        <v>33</v>
      </c>
      <c r="G24" s="26" t="s">
        <v>34</v>
      </c>
      <c r="H24" s="20" t="s">
        <v>109</v>
      </c>
      <c r="I24" s="33">
        <v>0.95</v>
      </c>
      <c r="J24" s="33">
        <v>1</v>
      </c>
      <c r="K24" s="26" t="s">
        <v>54</v>
      </c>
      <c r="L24" s="26" t="s">
        <v>45</v>
      </c>
      <c r="M24" s="32">
        <f t="shared" si="0"/>
        <v>0.95</v>
      </c>
      <c r="N24" s="21" t="s">
        <v>110</v>
      </c>
      <c r="O24" s="21" t="s">
        <v>111</v>
      </c>
      <c r="P24" s="11"/>
      <c r="Q24" s="11"/>
      <c r="R24" s="11"/>
      <c r="S24" s="11"/>
    </row>
    <row r="25" spans="2:20" s="3" customFormat="1" ht="130.5" customHeight="1" x14ac:dyDescent="0.25">
      <c r="B25" s="25" t="s">
        <v>38</v>
      </c>
      <c r="C25" s="21" t="s">
        <v>130</v>
      </c>
      <c r="D25" s="21" t="s">
        <v>131</v>
      </c>
      <c r="E25" s="21" t="s">
        <v>132</v>
      </c>
      <c r="F25" s="26" t="s">
        <v>33</v>
      </c>
      <c r="G25" s="26" t="s">
        <v>34</v>
      </c>
      <c r="H25" s="20" t="s">
        <v>133</v>
      </c>
      <c r="I25" s="33">
        <v>0.95</v>
      </c>
      <c r="J25" s="33">
        <v>1</v>
      </c>
      <c r="K25" s="26" t="s">
        <v>54</v>
      </c>
      <c r="L25" s="26" t="s">
        <v>45</v>
      </c>
      <c r="M25" s="32">
        <f t="shared" si="0"/>
        <v>0.95</v>
      </c>
      <c r="N25" s="21" t="s">
        <v>134</v>
      </c>
      <c r="O25" s="21" t="s">
        <v>135</v>
      </c>
      <c r="P25" s="11"/>
      <c r="Q25" s="11"/>
      <c r="R25" s="11"/>
      <c r="S25" s="11"/>
    </row>
    <row r="26" spans="2:20" s="3" customFormat="1" ht="120.6" customHeight="1" x14ac:dyDescent="0.25">
      <c r="B26" s="25" t="s">
        <v>31</v>
      </c>
      <c r="C26" s="21" t="s">
        <v>86</v>
      </c>
      <c r="D26" s="21" t="s">
        <v>87</v>
      </c>
      <c r="E26" s="21" t="s">
        <v>88</v>
      </c>
      <c r="F26" s="28" t="s">
        <v>33</v>
      </c>
      <c r="G26" s="26" t="s">
        <v>34</v>
      </c>
      <c r="H26" s="21" t="s">
        <v>89</v>
      </c>
      <c r="I26" s="26">
        <v>0</v>
      </c>
      <c r="J26" s="26">
        <v>0</v>
      </c>
      <c r="K26" s="26" t="s">
        <v>55</v>
      </c>
      <c r="L26" s="26" t="s">
        <v>45</v>
      </c>
      <c r="M26" s="30" t="e">
        <f t="shared" si="0"/>
        <v>#DIV/0!</v>
      </c>
      <c r="N26" s="21" t="s">
        <v>90</v>
      </c>
      <c r="O26" s="21" t="s">
        <v>91</v>
      </c>
      <c r="P26" s="11"/>
      <c r="Q26" s="11"/>
      <c r="R26" s="11"/>
      <c r="S26" s="11"/>
    </row>
    <row r="27" spans="2:20" s="3" customFormat="1" ht="126" customHeight="1" x14ac:dyDescent="0.25">
      <c r="B27" s="25" t="s">
        <v>32</v>
      </c>
      <c r="C27" s="31" t="s">
        <v>92</v>
      </c>
      <c r="D27" s="31" t="s">
        <v>93</v>
      </c>
      <c r="E27" s="31" t="s">
        <v>94</v>
      </c>
      <c r="F27" s="28" t="s">
        <v>95</v>
      </c>
      <c r="G27" s="26" t="s">
        <v>34</v>
      </c>
      <c r="H27" s="21" t="s">
        <v>96</v>
      </c>
      <c r="I27" s="26">
        <v>6</v>
      </c>
      <c r="J27" s="26">
        <v>6</v>
      </c>
      <c r="K27" s="26" t="s">
        <v>55</v>
      </c>
      <c r="L27" s="26" t="s">
        <v>45</v>
      </c>
      <c r="M27" s="30">
        <f t="shared" si="0"/>
        <v>1</v>
      </c>
      <c r="N27" s="21" t="s">
        <v>97</v>
      </c>
      <c r="O27" s="21" t="s">
        <v>98</v>
      </c>
      <c r="P27" s="11"/>
      <c r="Q27" s="11"/>
      <c r="R27" s="11"/>
      <c r="S27" s="11"/>
    </row>
    <row r="28" spans="2:20" s="3" customFormat="1" ht="136.5" customHeight="1" x14ac:dyDescent="0.25">
      <c r="B28" s="25" t="s">
        <v>46</v>
      </c>
      <c r="C28" s="21" t="s">
        <v>99</v>
      </c>
      <c r="D28" s="21" t="s">
        <v>100</v>
      </c>
      <c r="E28" s="21" t="s">
        <v>101</v>
      </c>
      <c r="F28" s="28" t="s">
        <v>102</v>
      </c>
      <c r="G28" s="26" t="s">
        <v>34</v>
      </c>
      <c r="H28" s="21" t="s">
        <v>103</v>
      </c>
      <c r="I28" s="26">
        <v>6</v>
      </c>
      <c r="J28" s="26">
        <v>6</v>
      </c>
      <c r="K28" s="26" t="s">
        <v>55</v>
      </c>
      <c r="L28" s="26" t="s">
        <v>45</v>
      </c>
      <c r="M28" s="30">
        <f t="shared" si="0"/>
        <v>1</v>
      </c>
      <c r="N28" s="21" t="s">
        <v>104</v>
      </c>
      <c r="O28" s="21" t="s">
        <v>105</v>
      </c>
      <c r="P28" s="11"/>
      <c r="Q28" s="11"/>
      <c r="R28" s="11"/>
      <c r="S28" s="11"/>
    </row>
    <row r="29" spans="2:20" s="3" customFormat="1" ht="128.25" customHeight="1" x14ac:dyDescent="0.25">
      <c r="B29" s="25" t="s">
        <v>35</v>
      </c>
      <c r="C29" s="21" t="s">
        <v>112</v>
      </c>
      <c r="D29" s="21" t="s">
        <v>113</v>
      </c>
      <c r="E29" s="21" t="s">
        <v>114</v>
      </c>
      <c r="F29" s="28" t="s">
        <v>33</v>
      </c>
      <c r="G29" s="26" t="s">
        <v>34</v>
      </c>
      <c r="H29" s="21" t="s">
        <v>115</v>
      </c>
      <c r="I29" s="33">
        <v>0.95</v>
      </c>
      <c r="J29" s="33">
        <v>1</v>
      </c>
      <c r="K29" s="26" t="s">
        <v>54</v>
      </c>
      <c r="L29" s="26" t="s">
        <v>45</v>
      </c>
      <c r="M29" s="32">
        <f t="shared" si="0"/>
        <v>0.95</v>
      </c>
      <c r="N29" s="21" t="s">
        <v>116</v>
      </c>
      <c r="O29" s="21" t="s">
        <v>117</v>
      </c>
      <c r="P29" s="11"/>
      <c r="Q29" s="11"/>
      <c r="R29" s="11"/>
      <c r="S29" s="11"/>
    </row>
    <row r="30" spans="2:20" s="3" customFormat="1" ht="117.75" customHeight="1" x14ac:dyDescent="0.25">
      <c r="B30" s="25" t="s">
        <v>42</v>
      </c>
      <c r="C30" s="21" t="s">
        <v>118</v>
      </c>
      <c r="D30" s="21" t="s">
        <v>119</v>
      </c>
      <c r="E30" s="21" t="s">
        <v>120</v>
      </c>
      <c r="F30" s="28" t="s">
        <v>102</v>
      </c>
      <c r="G30" s="26" t="s">
        <v>34</v>
      </c>
      <c r="H30" s="21" t="s">
        <v>121</v>
      </c>
      <c r="I30" s="33">
        <v>0.95</v>
      </c>
      <c r="J30" s="33">
        <v>1</v>
      </c>
      <c r="K30" s="26" t="s">
        <v>52</v>
      </c>
      <c r="L30" s="26" t="s">
        <v>45</v>
      </c>
      <c r="M30" s="32">
        <f t="shared" si="0"/>
        <v>0.95</v>
      </c>
      <c r="N30" s="21" t="s">
        <v>122</v>
      </c>
      <c r="O30" s="21" t="s">
        <v>123</v>
      </c>
      <c r="P30" s="11"/>
      <c r="Q30" s="11"/>
      <c r="R30" s="11"/>
      <c r="S30" s="11"/>
    </row>
    <row r="31" spans="2:20" s="3" customFormat="1" ht="135" customHeight="1" x14ac:dyDescent="0.25">
      <c r="B31" s="25" t="s">
        <v>43</v>
      </c>
      <c r="C31" s="21" t="s">
        <v>124</v>
      </c>
      <c r="D31" s="21" t="s">
        <v>125</v>
      </c>
      <c r="E31" s="21" t="s">
        <v>126</v>
      </c>
      <c r="F31" s="28" t="s">
        <v>102</v>
      </c>
      <c r="G31" s="26" t="s">
        <v>34</v>
      </c>
      <c r="H31" s="21" t="s">
        <v>127</v>
      </c>
      <c r="I31" s="33">
        <v>0.95</v>
      </c>
      <c r="J31" s="33">
        <v>1</v>
      </c>
      <c r="K31" s="26" t="s">
        <v>54</v>
      </c>
      <c r="L31" s="26" t="s">
        <v>45</v>
      </c>
      <c r="M31" s="32">
        <f t="shared" si="0"/>
        <v>0.95</v>
      </c>
      <c r="N31" s="21" t="s">
        <v>128</v>
      </c>
      <c r="O31" s="21" t="s">
        <v>129</v>
      </c>
      <c r="P31" s="11"/>
      <c r="Q31" s="11"/>
      <c r="R31" s="11"/>
      <c r="S31" s="11"/>
    </row>
    <row r="32" spans="2:20" s="3" customFormat="1" ht="105.75" customHeight="1" x14ac:dyDescent="0.25">
      <c r="B32" s="25" t="s">
        <v>37</v>
      </c>
      <c r="C32" s="21" t="s">
        <v>136</v>
      </c>
      <c r="D32" s="21" t="s">
        <v>137</v>
      </c>
      <c r="E32" s="21" t="s">
        <v>138</v>
      </c>
      <c r="F32" s="26" t="s">
        <v>95</v>
      </c>
      <c r="G32" s="26" t="s">
        <v>34</v>
      </c>
      <c r="H32" s="21" t="s">
        <v>139</v>
      </c>
      <c r="I32" s="26">
        <v>1</v>
      </c>
      <c r="J32" s="26">
        <v>1</v>
      </c>
      <c r="K32" s="26" t="s">
        <v>55</v>
      </c>
      <c r="L32" s="26" t="s">
        <v>45</v>
      </c>
      <c r="M32" s="30">
        <f t="shared" si="0"/>
        <v>1</v>
      </c>
      <c r="N32" s="21" t="s">
        <v>140</v>
      </c>
      <c r="O32" s="21" t="s">
        <v>141</v>
      </c>
      <c r="P32" s="11"/>
      <c r="Q32" s="11"/>
      <c r="R32" s="11"/>
      <c r="S32" s="11"/>
    </row>
    <row r="33" spans="2:19" s="3" customFormat="1" ht="127.2" customHeight="1" x14ac:dyDescent="0.25">
      <c r="B33" s="25" t="s">
        <v>40</v>
      </c>
      <c r="C33" s="21" t="s">
        <v>142</v>
      </c>
      <c r="D33" s="21" t="s">
        <v>143</v>
      </c>
      <c r="E33" s="21" t="s">
        <v>144</v>
      </c>
      <c r="F33" s="26" t="s">
        <v>33</v>
      </c>
      <c r="G33" s="26" t="s">
        <v>34</v>
      </c>
      <c r="H33" s="21" t="s">
        <v>145</v>
      </c>
      <c r="I33" s="26">
        <v>1</v>
      </c>
      <c r="J33" s="26">
        <v>1</v>
      </c>
      <c r="K33" s="26" t="s">
        <v>55</v>
      </c>
      <c r="L33" s="26" t="s">
        <v>45</v>
      </c>
      <c r="M33" s="30">
        <f t="shared" si="0"/>
        <v>1</v>
      </c>
      <c r="N33" s="21" t="s">
        <v>146</v>
      </c>
      <c r="O33" s="21" t="s">
        <v>147</v>
      </c>
      <c r="P33" s="11"/>
      <c r="Q33" s="11"/>
      <c r="R33" s="11"/>
      <c r="S33" s="11"/>
    </row>
    <row r="34" spans="2:19" s="3" customFormat="1" ht="122.4" customHeight="1" x14ac:dyDescent="0.25">
      <c r="B34" s="25" t="s">
        <v>41</v>
      </c>
      <c r="C34" s="21" t="s">
        <v>148</v>
      </c>
      <c r="D34" s="21" t="s">
        <v>149</v>
      </c>
      <c r="E34" s="21" t="s">
        <v>150</v>
      </c>
      <c r="F34" s="26" t="s">
        <v>95</v>
      </c>
      <c r="G34" s="26" t="s">
        <v>34</v>
      </c>
      <c r="H34" s="21" t="s">
        <v>151</v>
      </c>
      <c r="I34" s="26">
        <v>1</v>
      </c>
      <c r="J34" s="26">
        <v>1</v>
      </c>
      <c r="K34" s="26" t="s">
        <v>55</v>
      </c>
      <c r="L34" s="26" t="s">
        <v>45</v>
      </c>
      <c r="M34" s="30">
        <f t="shared" si="0"/>
        <v>1</v>
      </c>
      <c r="N34" s="21" t="s">
        <v>152</v>
      </c>
      <c r="O34" s="21" t="s">
        <v>153</v>
      </c>
      <c r="P34" s="11"/>
      <c r="Q34" s="11"/>
      <c r="R34" s="11"/>
      <c r="S34" s="11"/>
    </row>
    <row r="35" spans="2:19" s="3" customFormat="1" ht="33.75" customHeight="1" x14ac:dyDescent="0.25">
      <c r="B35" s="11"/>
      <c r="C35" s="11"/>
      <c r="D35" s="11"/>
      <c r="E35" s="11"/>
    </row>
    <row r="36" spans="2:19" s="3" customFormat="1" ht="21" customHeight="1" x14ac:dyDescent="0.3">
      <c r="B36" s="40" t="s">
        <v>154</v>
      </c>
      <c r="C36" s="40"/>
      <c r="D36" s="40"/>
      <c r="E36" s="40" t="s">
        <v>56</v>
      </c>
      <c r="F36" s="40"/>
      <c r="G36" s="40"/>
      <c r="H36" s="40"/>
      <c r="I36" s="40"/>
      <c r="J36" s="40"/>
      <c r="K36" s="40" t="s">
        <v>51</v>
      </c>
      <c r="L36" s="40"/>
      <c r="M36" s="40"/>
      <c r="N36" s="40"/>
      <c r="O36" s="40"/>
      <c r="P36"/>
    </row>
    <row r="37" spans="2:19" ht="14.4" customHeight="1" x14ac:dyDescent="0.25">
      <c r="B37" s="39" t="s">
        <v>155</v>
      </c>
      <c r="C37" s="39"/>
      <c r="D37" s="39"/>
      <c r="E37" s="34" t="s">
        <v>57</v>
      </c>
      <c r="F37" s="34"/>
      <c r="G37" s="34"/>
      <c r="H37" s="34"/>
      <c r="I37" s="34"/>
      <c r="J37" s="34"/>
      <c r="K37" s="39" t="s">
        <v>44</v>
      </c>
      <c r="L37" s="39"/>
      <c r="M37" s="39"/>
      <c r="N37" s="39"/>
      <c r="O37" s="39"/>
      <c r="P37" s="27"/>
    </row>
    <row r="39" spans="2:19" x14ac:dyDescent="0.25">
      <c r="B39" s="1"/>
    </row>
    <row r="40" spans="2:19" ht="15" customHeight="1" x14ac:dyDescent="0.25">
      <c r="B40" s="1"/>
    </row>
    <row r="41" spans="2:19" x14ac:dyDescent="0.25">
      <c r="L41" s="17"/>
    </row>
    <row r="42" spans="2:19" ht="27" customHeight="1" x14ac:dyDescent="0.25"/>
    <row r="43" spans="2:19" ht="14.4" x14ac:dyDescent="0.3">
      <c r="C43" s="18"/>
      <c r="D43"/>
      <c r="J43" s="5"/>
      <c r="K43" s="5"/>
      <c r="M43" s="5"/>
      <c r="N43" s="5"/>
    </row>
    <row r="44" spans="2:19" ht="14.4" x14ac:dyDescent="0.3">
      <c r="J44" s="5"/>
      <c r="L44" s="5"/>
      <c r="M44" s="5"/>
      <c r="N44" s="5"/>
    </row>
    <row r="45" spans="2:19" ht="14.4" x14ac:dyDescent="0.3">
      <c r="L45" s="5"/>
      <c r="M45" s="5"/>
      <c r="N45" s="5"/>
    </row>
    <row r="46" spans="2:19" ht="14.4" x14ac:dyDescent="0.3">
      <c r="L46" s="5"/>
      <c r="M46" s="5"/>
      <c r="N46" s="5"/>
    </row>
    <row r="47" spans="2:19" ht="14.4" x14ac:dyDescent="0.3">
      <c r="C47"/>
      <c r="D47"/>
      <c r="K47" s="5"/>
      <c r="L47" s="5"/>
      <c r="M47" s="5"/>
      <c r="N47" s="5"/>
    </row>
    <row r="48" spans="2:19" ht="14.4" x14ac:dyDescent="0.3">
      <c r="C48"/>
      <c r="D48"/>
      <c r="K48" s="5"/>
      <c r="L48" s="5"/>
      <c r="M48" s="5"/>
      <c r="N48" s="5"/>
    </row>
    <row r="49" spans="3:14" ht="14.4" x14ac:dyDescent="0.3">
      <c r="C49"/>
      <c r="D49"/>
      <c r="E49" s="17"/>
      <c r="F49" s="17"/>
      <c r="G49" s="17"/>
      <c r="H49"/>
      <c r="I49" s="5"/>
      <c r="J49" s="5"/>
      <c r="K49" s="5"/>
      <c r="L49" s="5"/>
      <c r="M49" s="5"/>
      <c r="N49" s="5"/>
    </row>
    <row r="50" spans="3:14" ht="14.4" x14ac:dyDescent="0.3">
      <c r="C50"/>
      <c r="D50"/>
      <c r="E50"/>
      <c r="F50"/>
      <c r="G50"/>
      <c r="H50"/>
      <c r="I50" s="5"/>
      <c r="J50" s="5"/>
      <c r="K50" s="5"/>
      <c r="L50" s="5"/>
      <c r="M50" s="5"/>
      <c r="N50" s="5"/>
    </row>
    <row r="51" spans="3:14" ht="14.4" x14ac:dyDescent="0.3">
      <c r="C51" s="4"/>
      <c r="D51" s="4"/>
      <c r="E51"/>
      <c r="F51"/>
      <c r="G51"/>
      <c r="H51"/>
      <c r="I51" s="5"/>
      <c r="J51" s="5"/>
      <c r="K51" s="5"/>
      <c r="L51" s="5"/>
      <c r="M51" s="5"/>
      <c r="N51" s="5"/>
    </row>
    <row r="52" spans="3:14" ht="14.4" x14ac:dyDescent="0.3">
      <c r="L52" s="5"/>
    </row>
  </sheetData>
  <mergeCells count="35">
    <mergeCell ref="E11:M11"/>
    <mergeCell ref="C8:D8"/>
    <mergeCell ref="C9:D9"/>
    <mergeCell ref="C10:D10"/>
    <mergeCell ref="E8:M8"/>
    <mergeCell ref="E9:M9"/>
    <mergeCell ref="C11:D11"/>
    <mergeCell ref="E10:M10"/>
    <mergeCell ref="E3:M3"/>
    <mergeCell ref="E4:M4"/>
    <mergeCell ref="E5:M5"/>
    <mergeCell ref="E6:M6"/>
    <mergeCell ref="E7:M7"/>
    <mergeCell ref="C12:D12"/>
    <mergeCell ref="C15:D15"/>
    <mergeCell ref="E12:M12"/>
    <mergeCell ref="E14:M14"/>
    <mergeCell ref="E13:M13"/>
    <mergeCell ref="E15:M15"/>
    <mergeCell ref="C3:D3"/>
    <mergeCell ref="C4:D4"/>
    <mergeCell ref="C5:D5"/>
    <mergeCell ref="C6:D6"/>
    <mergeCell ref="C7:D7"/>
    <mergeCell ref="E37:J37"/>
    <mergeCell ref="C16:D16"/>
    <mergeCell ref="C13:D13"/>
    <mergeCell ref="C19:O19"/>
    <mergeCell ref="C14:D14"/>
    <mergeCell ref="E16:M16"/>
    <mergeCell ref="K37:O37"/>
    <mergeCell ref="K36:O36"/>
    <mergeCell ref="E36:J36"/>
    <mergeCell ref="B37:D37"/>
    <mergeCell ref="B36:D36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20" xr:uid="{DB129093-2ACD-4BAE-8F5A-FE41413EFB04}"/>
    <dataValidation allowBlank="1" showInputMessage="1" showErrorMessage="1" prompt="Hace referencia a las fuentes de información que pueden _x000a_ser usadas para verificar el alcance de los objetivos." sqref="N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I20:J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H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C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E6" xr:uid="{0FCA2EBA-727C-4C26-A4AF-27ED8A0613BB}"/>
    <dataValidation type="list" allowBlank="1" showInputMessage="1" showErrorMessage="1" sqref="F21:F34" xr:uid="{0219A568-FD61-4A0D-A5B8-F64C20835B29}">
      <formula1>Dimens</formula1>
    </dataValidation>
    <dataValidation type="list" allowBlank="1" showInputMessage="1" showErrorMessage="1" sqref="G21:G34" xr:uid="{400FAA16-3B9F-42DF-B7D7-08363947F9F6}">
      <formula1>tipi</formula1>
    </dataValidation>
  </dataValidations>
  <printOptions horizontalCentered="1"/>
  <pageMargins left="0.19685039370078741" right="0.19685039370078741" top="0.57291666666666663" bottom="0.19685039370078741" header="0.11811023622047245" footer="0.19685039370078741"/>
  <pageSetup fitToWidth="0" orientation="landscape" r:id="rId1"/>
  <headerFooter>
    <oddHeader>&amp;L         
&amp;CMATRIZ DE INDICADORES PARA RESULTADOS 
ECAPAF FEBRERO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FORMACION Y TERAPIA FAMILIAR</cp:lastModifiedBy>
  <cp:lastPrinted>2026-06-15T20:32:49Z</cp:lastPrinted>
  <dcterms:created xsi:type="dcterms:W3CDTF">2019-12-10T17:21:25Z</dcterms:created>
  <dcterms:modified xsi:type="dcterms:W3CDTF">2026-08-28T17:30:17Z</dcterms:modified>
</cp:coreProperties>
</file>