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cilia\Desktop\"/>
    </mc:Choice>
  </mc:AlternateContent>
  <xr:revisionPtr revIDLastSave="0" documentId="13_ncr:1_{C41EDE2E-8A1E-455B-86FC-39F84DF2C7A5}" xr6:coauthVersionLast="47" xr6:coauthVersionMax="47" xr10:uidLastSave="{00000000-0000-0000-0000-000000000000}"/>
  <bookViews>
    <workbookView xWindow="-120" yWindow="-120" windowWidth="20730" windowHeight="1116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2" i="1" l="1"/>
  <c r="L33" i="1"/>
  <c r="L34" i="1"/>
  <c r="L31" i="1"/>
  <c r="L30" i="1"/>
  <c r="L27" i="1"/>
  <c r="L28" i="1"/>
  <c r="L29" i="1"/>
  <c r="L26" i="1"/>
  <c r="L25" i="1"/>
  <c r="L24" i="1"/>
  <c r="L23" i="1"/>
  <c r="L22" i="1"/>
  <c r="L21" i="1"/>
</calcChain>
</file>

<file path=xl/sharedStrings.xml><?xml version="1.0" encoding="utf-8"?>
<sst xmlns="http://schemas.openxmlformats.org/spreadsheetml/2006/main" count="202" uniqueCount="157">
  <si>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</si>
  <si>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</si>
  <si>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</si>
  <si>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</si>
  <si>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</si>
  <si>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</si>
  <si>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</si>
  <si>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</si>
  <si>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</si>
  <si>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</si>
  <si>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</si>
  <si>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</si>
  <si>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</si>
  <si>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</si>
  <si>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</si>
  <si>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</si>
  <si>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</si>
  <si>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</si>
  <si>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</si>
  <si>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</si>
  <si>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</si>
  <si>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</si>
  <si>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</si>
  <si>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</si>
  <si>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</si>
  <si>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</si>
  <si>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</si>
  <si>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</si>
  <si>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</si>
  <si>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</si>
  <si>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</si>
  <si>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</si>
  <si>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</si>
  <si>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</si>
  <si>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</si>
  <si>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</si>
  <si>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</si>
  <si>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</si>
  <si>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</si>
  <si>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</si>
  <si>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</si>
  <si>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</si>
  <si>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</si>
  <si>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</si>
  <si>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</si>
  <si>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</si>
  <si>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</si>
  <si>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ODS 1 Fin de la pobreza; ODS 3 Salud y bienestar; ODS 5 Igualdad de género; ODS 10 Reducción de desigualdades; ODS 16 Instituciones eficaces.</t>
  </si>
  <si>
    <t>Estrategico</t>
  </si>
  <si>
    <t>Calidad</t>
  </si>
  <si>
    <t xml:space="preserve">Eficacia </t>
  </si>
  <si>
    <t>2.Desarrollo Social</t>
  </si>
  <si>
    <t>2.6 Protección Social</t>
  </si>
  <si>
    <t>2.6.8 Otros Grupos Vulnerables</t>
  </si>
  <si>
    <t xml:space="preserve">Eje Estratégico: Puerto Vallarta Incluyente </t>
  </si>
  <si>
    <t xml:space="preserve">Objetivo 2.1. Fortalecer la red de protección social para
garantizar la inclusión social y económica de toda la
población, con especial atención a los grupos en situación
de vulnerabilidad. </t>
  </si>
  <si>
    <t>Objetivo T1.2. Impulsar una sociedad de cuidados con
perspectiva de género, interseccional, intercultural e
intergeneracional, promoviendo el reconocimiento,
redistribución y reducción de los trabajos domésticos y de
cuidados, con corresponsabilidad entre las familias, el
Estado, la comunidad y el sector privado.</t>
  </si>
  <si>
    <t>2.1. Menos desigualdad, más comunidad
Disminuir el porcentaje de personas vulnerables por
carencias sociales y por ingresos en la entidad para que
tengan acceso a una vida digna</t>
  </si>
  <si>
    <t>2. JALISCO CRECE PARA TODAS Y TODOS</t>
  </si>
  <si>
    <t>Eficiencia</t>
  </si>
  <si>
    <t>Semestral</t>
  </si>
  <si>
    <t>Programa de Atención Integral a Personas con Discapacidad</t>
  </si>
  <si>
    <t>2.1: inclusión plena y desarrollo integral de personas con discapacidad mediante acciones afirmativas, sensibilización, articulación interinstitucional, asistencia, habilitación, rehabilitación, accesibilidad comunicacional, padrón único y ayudas técnicas.</t>
  </si>
  <si>
    <t>(Personas atendidas con mejora documentada / Total de personas atendidas evaluadas) x 100</t>
  </si>
  <si>
    <t>Informe anual del PAID; padrón de beneficiarios; expedientes sociales y clínicos; encuestas de seguimiento; evidencias de apoyos y servicios.</t>
  </si>
  <si>
    <t>Se mantiene la prioridad institucional, la coordinación con dependencias y organizaciones, y la participación de personas usuarias y familias.</t>
  </si>
  <si>
    <t>(Personas que recibieron atención integral / Personas solicitantes registradas que cumplen criterios) x 100</t>
  </si>
  <si>
    <t>Padrón del programa; solicitudes; expedientes individuales; registros de atención; bitácoras de servicio; reportes semestrales.</t>
  </si>
  <si>
    <t>Las personas solicitantes cumplen criterios de elegibilidad, existe disponibilidad presupuestaria y se cuenta con personal suficiente para la atención.</t>
  </si>
  <si>
    <t>Anual</t>
  </si>
  <si>
    <t xml:space="preserve">Índice de inclusión y bienestar de personas con discapacidad atendidas. </t>
  </si>
  <si>
    <t>Porcentaje de personas con discapacidad atendidas integralmente.</t>
  </si>
  <si>
    <t>Contribuir a la inclusión social, bienestar familiar y ejercicio de derechos de las personas con discapacidad o en riesgo de padecerla en Puerto Vallarta, mediante acciones afirmativas, ayudas técnicas, accesibilidad comunicacional y coordinación institucional.</t>
  </si>
  <si>
    <t>Mide el porcentaje de personas con discapacidad o en riesgo de padecerla que, después de recibir apoyos, servicios o acciones del programa, presentan mejoras documentadas en su movilidad, autonomía, comunicación, participación social, inclusión familiar o acceso a servicios.</t>
  </si>
  <si>
    <t>Las personas con discapacidad o en riesgo de padecerla reciben atención integral, apoyos asistenciales, movilidad asistida y oportunidades de inclusión que fortalecen su calidad de vida, autonomía e integración social.</t>
  </si>
  <si>
    <t>Mide la proporción de personas registradas que reciben al menos dos servicios o apoyos del programa, tales como apoyo técnico, terapia, traslado, curso, canalización o seguimiento.</t>
  </si>
  <si>
    <t>Porcentaje de solicitudes de ayudas técnicas atendidas</t>
  </si>
  <si>
    <t>Mide la proporción de solicitudes validadas que concluyen con entrega o reparación de ayuda técnica.</t>
  </si>
  <si>
    <t>(Solicitudes de ayudas técnicas atendidas / Solicitudes validadas) x 100</t>
  </si>
  <si>
    <t>Trimestral</t>
  </si>
  <si>
    <t>Solicitudes; estudios socioeconómicos; padrón; actas de entrega; inventario de apoyos; fotografías; informes del programa.</t>
  </si>
  <si>
    <t>Existen donaciones, presupuesto o apoyos externos suficientes; las personas beneficiarias acuden a valoración y entrega.</t>
  </si>
  <si>
    <t>Acciones de inclusión social, cultura de la discapacidad, sensibilización, capacitación en LSM, sistema Braille y convivencia comunitaria implementadas.</t>
  </si>
  <si>
    <t>Mide el número de personas que participan en cursos, talleres, campañas o actividades de sensibilización.</t>
  </si>
  <si>
    <t>(personas asistentes a cursos, talleres y actividades de sensibilización /personas programadass a cursos, talleres y actividades de sensibilización)x100</t>
  </si>
  <si>
    <t>Listas de asistencia; programas de cursos; evidencias fotográficas; constancias; reportes de actividades.</t>
  </si>
  <si>
    <t>Escuelas, ciudadanía, iniciativa privada y dependencias participan activamente.</t>
  </si>
  <si>
    <t>Actualizar el padrón y diagnóstico de necesidades de ayudas técnicas, aparatos ortopédicos, sillas de ruedas y reparaciones.</t>
  </si>
  <si>
    <t>Porcentaje de registros actualizados del padrón.</t>
  </si>
  <si>
    <t>Mide el avance en la actualización de datos de personas usuarias y necesidades detectadas.</t>
  </si>
  <si>
    <t>(Registros actualizados / Total de registros activos) x 100</t>
  </si>
  <si>
    <t>mensual</t>
  </si>
  <si>
    <t>Padrón del PAID; formatos de actualización; expedientes; reportes mensuales.</t>
  </si>
  <si>
    <t>Las personas usuarias proporcionan información completa y verificable.</t>
  </si>
  <si>
    <t>Gestionar apoyos con fundaciones, benefactores, dependencias públicas, iniciativa privada y organizaciones civiles.</t>
  </si>
  <si>
    <t>Mide las solicitudes, oficios, reuniones o convenios promovidos para obtener ayudas técnicas</t>
  </si>
  <si>
    <t>(gestiones documentadas realizadas/gestiones programadas)x100</t>
  </si>
  <si>
    <t>Oficios; correos; minutas; convenios; solicitudes; reportes de gestión.</t>
  </si>
  <si>
    <t>Las instituciones y benefactores mantienen disposición de colaboración.</t>
  </si>
  <si>
    <t>Entregar aparatos ortopédicos, sillas de ruedas, reparaciones y apoyos asistenciales a personas beneficiarias.</t>
  </si>
  <si>
    <t>Porcentaje de apoyos entregados con expediente completo.</t>
  </si>
  <si>
    <t>Porcentaje de de gestiones de apoyo realizadas.</t>
  </si>
  <si>
    <t>Porcentaje de Personas sensibilizadas o capacitadas en inclusión y accesibilidad comunicacional.</t>
  </si>
  <si>
    <t>Mide los apoyos entregados que cuentan con documentación comprobatoria.</t>
  </si>
  <si>
    <t>(Apoyos entregados con expediente completo / Total de apoyos entregados) x 100</t>
  </si>
  <si>
    <t>Actas de entrega; recibos; evidencia fotográfica; expediente; inventario; reportes trimestrales.</t>
  </si>
  <si>
    <t>Las ayudas técnicas recibidas son adecuadas al diagnóstico y necesidad de cada persona.</t>
  </si>
  <si>
    <t>Difundir cursos y actividades de Lengua de Señas Mexicana, sistema Braille y cultura de la discapacidad en escuelas, comunidad e iniciativa privada.</t>
  </si>
  <si>
    <t>Porcentaje de acciones de difusión realizadas</t>
  </si>
  <si>
    <t>Mide pláticas, visitas, publicaciones, invitaciones y materiales difundidos.</t>
  </si>
  <si>
    <t>Oficios; publicaciones; agenda de visitas; fotografías; reportes de comunicación social.</t>
  </si>
  <si>
    <t xml:space="preserve"> (acciones de difusión realizadas y documentadas/acciones de difusión programadas)x100</t>
  </si>
  <si>
    <t>Las instituciones educativas, empresas y áreas municipales permiten la difusión.</t>
  </si>
  <si>
    <t>Impartir cursos de Lengua de Señas Mexicana, sistema Braille, cultura sorda y cultura de la discapacidad.</t>
  </si>
  <si>
    <t>Porcentaje de cursos impartidos respecto a los programados.</t>
  </si>
  <si>
    <t>Mide el cumplimiento de la programación anual de cursos.</t>
  </si>
  <si>
    <t>(Cursos impartidos / Cursos programados) x 100</t>
  </si>
  <si>
    <t>Planeación anual; listas de asistencia; constancias; evidencias; reportes trimestrales.</t>
  </si>
  <si>
    <t>Se cuenta con instructores, espacios adecuados y personas inscritas suficientes.</t>
  </si>
  <si>
    <t>Organizar actividades de convivencia y sensibilización, como Día del Sordo, “Un día en silla de ruedas”, presentaciones en LSM y eventos comunitarios.</t>
  </si>
  <si>
    <t xml:space="preserve"> Porcentajede eventos de inclusión realizados.</t>
  </si>
  <si>
    <t>Mide los eventos comunitarios ejecutados para promover empatía, convivencia e inclusión social.</t>
  </si>
  <si>
    <t>(eventos de inclusión realizados/eventos de inclusión programados</t>
  </si>
  <si>
    <t>Programas de evento; fotografías; listas de asistencia; invitaciones; reportes de resultados.</t>
  </si>
  <si>
    <t>Existe participación ciudadana, coordinación logística y apoyo de comunicación social.</t>
  </si>
  <si>
    <t>Coordinación intra e interinstitucional, diagnósticos, proyectos específicos, seguimiento y mejora del programa fortalecidos.</t>
  </si>
  <si>
    <t>Porcentaje de acciones del plan anual cumplidas.</t>
  </si>
  <si>
    <t>Mide el avance de cumplimiento de las acciones programadas en el Plan Anual de Trabajo del PAID.</t>
  </si>
  <si>
    <t>(Acciones realizadas / Acciones programadas en el plan anual) x 100</t>
  </si>
  <si>
    <t>Cronograma anual; informes trimestrales; minutas; oficios; reportes de cumplimiento; evaluación interna.</t>
  </si>
  <si>
    <t>Las áreas responsables reportan oportunamente y las instituciones colaboradoras mantienen coordinación.</t>
  </si>
  <si>
    <t>Elaborar y actualizar diagnósticos sobre necesidades, barreras sociales, físicas, culturales y de comunicación que enfrentan las personas con discapacidad</t>
  </si>
  <si>
    <t>Diagnósticos actualizados realizados.</t>
  </si>
  <si>
    <t>Mide la elaboración o actualización de diagnósticos que orientan acciones afirmativas.</t>
  </si>
  <si>
    <t>(diagnósticos o actualizaciones realizadas/diagnósticos o actualizaciones programadas)x100</t>
  </si>
  <si>
    <t>Diagnóstico; bases de datos; padrón; encuestas; reportes de necesidades.</t>
  </si>
  <si>
    <t>Se dispone de información confiable y las personas usuarias participan en el levantamiento de datos.</t>
  </si>
  <si>
    <t>Coordinar acciones con dependencias municipales, estatales, federales, sociedad civil, escuelas, empresas y benefactores.</t>
  </si>
  <si>
    <t>Porcentaje de reuniones o acuerdos de coordinación celebrados.</t>
  </si>
  <si>
    <t>Mide la articulación institucional para ampliar servicios y apoyos.</t>
  </si>
  <si>
    <t>(reuniones, acuerdos, convenios o mesas de trabajo documentadas/reuniones, acuerdos, convenios o mesas de trabajo programadas)x100</t>
  </si>
  <si>
    <t>Mensual</t>
  </si>
  <si>
    <t>Minutas; oficios; convenios; correos institucionales; reportes de seguimiento.</t>
  </si>
  <si>
    <t>Las instituciones convocadas cuentan con disponibilidad y atribuciones para colaborar</t>
  </si>
  <si>
    <t>Integrar informes de seguimiento, evaluación de resultados y propuestas de mejora normativa, operativa o presupuestaria.</t>
  </si>
  <si>
    <t>Porcentaje de informes de seguimiento entregados en tiempo.</t>
  </si>
  <si>
    <t>Mide el cumplimiento de la obligación interna de reportar avances y resultados.</t>
  </si>
  <si>
    <t>(Informes entregados en tiempo / Informes programados) x 100</t>
  </si>
  <si>
    <t>Informes trimestrales; tablero de indicadores; evidencias; actas de revisión; archivo administrativo.</t>
  </si>
  <si>
    <t>Las áreas entregan información completa y validada; se mantiene el sistema de seguimiento institucional.</t>
  </si>
  <si>
    <t>Vo.Bo PAID</t>
  </si>
  <si>
    <t>Vo.Bo Subdirección De Programas De Cuidados e Inclusión Social</t>
  </si>
  <si>
    <t>Prestación de Servicios Públicos (E )</t>
  </si>
  <si>
    <t>INDICADORES FEBRERO 2026</t>
  </si>
  <si>
    <t>LEPG. Marco Antonio González González</t>
  </si>
  <si>
    <t>C. Ana Maria Saenz Fuentes</t>
  </si>
  <si>
    <t>LIC. Yessenia Magaly Ramírez Quintero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</si>
</sst>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9" fontId="4" fillId="4" borderId="5" xfId="0" applyNumberFormat="1" applyFont="1" applyFill="1" applyBorder="1" applyAlignment="1" applyProtection="1">
      <alignment horizontal="left" vertical="top" wrapText="1" readingOrder="1"/>
      <protection locked="0"/>
    </xf>
    <xf numFmtId="0" fontId="12" fillId="0" borderId="0" xfId="0" applyFont="1" applyAlignment="1">
      <alignment horizontal="center" vertical="top" wrapText="1"/>
    </xf>
    <xf numFmtId="0" fontId="11" fillId="0" borderId="0" xfId="0" applyFont="1" applyAlignment="1" applyProtection="1">
      <alignment horizontal="center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54"/>
  <sheetViews>
    <sheetView tabSelected="1" view="pageLayout" zoomScaleNormal="60" zoomScaleSheetLayoutView="96" workbookViewId="0">
      <selection activeCell="G37" sqref="G37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4.28515625" style="1" customWidth="1"/>
    <col min="4" max="4" width="14" style="1" customWidth="1"/>
    <col min="5" max="5" width="4.140625" style="1" customWidth="1"/>
    <col min="6" max="6" width="4.7109375" style="1" customWidth="1"/>
    <col min="7" max="7" width="14.7109375" style="1" customWidth="1"/>
    <col min="8" max="8" width="5.42578125" style="1" customWidth="1"/>
    <col min="9" max="9" width="5.85546875" style="1" customWidth="1"/>
    <col min="10" max="10" width="6.42578125" style="1" customWidth="1"/>
    <col min="11" max="11" width="3.42578125" style="1" customWidth="1"/>
    <col min="12" max="12" width="5.7109375" style="1" customWidth="1"/>
    <col min="13" max="13" width="14.28515625" style="1" customWidth="1"/>
    <col min="14" max="14" width="14.8554687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1" t="s">
        <v>0</v>
      </c>
      <c r="C3" s="31"/>
      <c r="D3" s="35" t="s">
        <v>1</v>
      </c>
      <c r="E3" s="35"/>
      <c r="F3" s="35"/>
      <c r="G3" s="35"/>
      <c r="H3" s="35"/>
      <c r="I3" s="35"/>
      <c r="J3" s="35"/>
      <c r="K3" s="35"/>
      <c r="L3" s="35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27.6" customHeight="1" x14ac:dyDescent="0.25">
      <c r="B4" s="31" t="s">
        <v>2</v>
      </c>
      <c r="C4" s="31"/>
      <c r="D4" s="35" t="s">
        <v>61</v>
      </c>
      <c r="E4" s="35"/>
      <c r="F4" s="35"/>
      <c r="G4" s="35"/>
      <c r="H4" s="35"/>
      <c r="I4" s="35"/>
      <c r="J4" s="35"/>
      <c r="K4" s="35"/>
      <c r="L4" s="35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1" t="s">
        <v>3</v>
      </c>
      <c r="C5" s="31"/>
      <c r="D5" s="37" t="s">
        <v>152</v>
      </c>
      <c r="E5" s="37"/>
      <c r="F5" s="37"/>
      <c r="G5" s="37"/>
      <c r="H5" s="37"/>
      <c r="I5" s="37"/>
      <c r="J5" s="37"/>
      <c r="K5" s="37"/>
      <c r="L5" s="37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1" t="s">
        <v>4</v>
      </c>
      <c r="C6" s="31"/>
      <c r="D6" s="35" t="s">
        <v>5</v>
      </c>
      <c r="E6" s="35"/>
      <c r="F6" s="35"/>
      <c r="G6" s="35"/>
      <c r="H6" s="35"/>
      <c r="I6" s="35"/>
      <c r="J6" s="35"/>
      <c r="K6" s="35"/>
      <c r="L6" s="35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1" t="s">
        <v>6</v>
      </c>
      <c r="C7" s="31"/>
      <c r="D7" s="35" t="s">
        <v>51</v>
      </c>
      <c r="E7" s="35"/>
      <c r="F7" s="35"/>
      <c r="G7" s="35"/>
      <c r="H7" s="35"/>
      <c r="I7" s="35"/>
      <c r="J7" s="35"/>
      <c r="K7" s="35"/>
      <c r="L7" s="35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1" t="s">
        <v>7</v>
      </c>
      <c r="C8" s="31"/>
      <c r="D8" s="35" t="s">
        <v>52</v>
      </c>
      <c r="E8" s="35"/>
      <c r="F8" s="35"/>
      <c r="G8" s="35"/>
      <c r="H8" s="35"/>
      <c r="I8" s="35"/>
      <c r="J8" s="35"/>
      <c r="K8" s="35"/>
      <c r="L8" s="35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21.75" customHeight="1" x14ac:dyDescent="0.25">
      <c r="B9" s="31" t="s">
        <v>8</v>
      </c>
      <c r="C9" s="31"/>
      <c r="D9" s="37" t="s">
        <v>53</v>
      </c>
      <c r="E9" s="37"/>
      <c r="F9" s="37"/>
      <c r="G9" s="37"/>
      <c r="H9" s="37"/>
      <c r="I9" s="37"/>
      <c r="J9" s="37"/>
      <c r="K9" s="37"/>
      <c r="L9" s="37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37.5" customHeight="1" x14ac:dyDescent="0.25">
      <c r="B10" s="31" t="s">
        <v>39</v>
      </c>
      <c r="C10" s="31"/>
      <c r="D10" s="35" t="s">
        <v>47</v>
      </c>
      <c r="E10" s="41"/>
      <c r="F10" s="41"/>
      <c r="G10" s="41"/>
      <c r="H10" s="41"/>
      <c r="I10" s="41"/>
      <c r="J10" s="41"/>
      <c r="K10" s="41"/>
      <c r="L10" s="41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45" customHeight="1" x14ac:dyDescent="0.25">
      <c r="B11" s="31" t="s">
        <v>9</v>
      </c>
      <c r="C11" s="31"/>
      <c r="D11" s="38" t="s">
        <v>55</v>
      </c>
      <c r="E11" s="39"/>
      <c r="F11" s="39"/>
      <c r="G11" s="39"/>
      <c r="H11" s="39"/>
      <c r="I11" s="39"/>
      <c r="J11" s="39"/>
      <c r="K11" s="39"/>
      <c r="L11" s="40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72" customHeight="1" x14ac:dyDescent="0.25">
      <c r="B12" s="31" t="s">
        <v>10</v>
      </c>
      <c r="C12" s="31"/>
      <c r="D12" s="34" t="s">
        <v>56</v>
      </c>
      <c r="E12" s="34"/>
      <c r="F12" s="34"/>
      <c r="G12" s="34"/>
      <c r="H12" s="34"/>
      <c r="I12" s="34"/>
      <c r="J12" s="34"/>
      <c r="K12" s="34"/>
      <c r="L12" s="34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1" t="s">
        <v>11</v>
      </c>
      <c r="C13" s="31"/>
      <c r="D13" s="34" t="s">
        <v>58</v>
      </c>
      <c r="E13" s="37"/>
      <c r="F13" s="37"/>
      <c r="G13" s="37"/>
      <c r="H13" s="37"/>
      <c r="I13" s="37"/>
      <c r="J13" s="37"/>
      <c r="K13" s="37"/>
      <c r="L13" s="37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54" customHeight="1" x14ac:dyDescent="0.25">
      <c r="B14" s="31" t="s">
        <v>12</v>
      </c>
      <c r="C14" s="31"/>
      <c r="D14" s="35" t="s">
        <v>57</v>
      </c>
      <c r="E14" s="36"/>
      <c r="F14" s="36"/>
      <c r="G14" s="36"/>
      <c r="H14" s="36"/>
      <c r="I14" s="36"/>
      <c r="J14" s="36"/>
      <c r="K14" s="36"/>
      <c r="L14" s="36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21.75" customHeight="1" x14ac:dyDescent="0.25">
      <c r="B15" s="31" t="s">
        <v>13</v>
      </c>
      <c r="C15" s="31"/>
      <c r="D15" s="34" t="s">
        <v>54</v>
      </c>
      <c r="E15" s="34"/>
      <c r="F15" s="34"/>
      <c r="G15" s="34"/>
      <c r="H15" s="34"/>
      <c r="I15" s="34"/>
      <c r="J15" s="34"/>
      <c r="K15" s="34"/>
      <c r="L15" s="34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55.5" customHeight="1" x14ac:dyDescent="0.25">
      <c r="B16" s="31" t="s">
        <v>14</v>
      </c>
      <c r="C16" s="31"/>
      <c r="D16" s="34" t="s">
        <v>62</v>
      </c>
      <c r="E16" s="34"/>
      <c r="F16" s="34"/>
      <c r="G16" s="34"/>
      <c r="H16" s="34"/>
      <c r="I16" s="34"/>
      <c r="J16" s="34"/>
      <c r="K16" s="34"/>
      <c r="L16" s="34"/>
      <c r="M16" s="10"/>
      <c r="N16" s="10"/>
      <c r="O16" s="10"/>
      <c r="P16" s="10"/>
      <c r="Q16" s="10"/>
      <c r="R16" s="10"/>
      <c r="S16" s="10"/>
    </row>
    <row r="17" spans="1:19" ht="42" customHeight="1" x14ac:dyDescent="0.25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4.25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4"/>
      <c r="B19" s="32" t="s">
        <v>153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3"/>
      <c r="O19" s="10"/>
      <c r="P19" s="10"/>
      <c r="Q19" s="10"/>
      <c r="R19" s="10"/>
    </row>
    <row r="20" spans="1:19" ht="72.599999999999994" customHeight="1" x14ac:dyDescent="0.25">
      <c r="A20" s="19"/>
      <c r="B20" s="19" t="s">
        <v>15</v>
      </c>
      <c r="C20" s="19" t="s">
        <v>16</v>
      </c>
      <c r="D20" s="19" t="s">
        <v>17</v>
      </c>
      <c r="E20" s="23" t="s">
        <v>18</v>
      </c>
      <c r="F20" s="19" t="s">
        <v>19</v>
      </c>
      <c r="G20" s="19" t="s">
        <v>20</v>
      </c>
      <c r="H20" s="19" t="s">
        <v>21</v>
      </c>
      <c r="I20" s="19" t="s">
        <v>22</v>
      </c>
      <c r="J20" s="19" t="s">
        <v>23</v>
      </c>
      <c r="K20" s="19" t="s">
        <v>24</v>
      </c>
      <c r="L20" s="19" t="s">
        <v>25</v>
      </c>
      <c r="M20" s="19" t="s">
        <v>26</v>
      </c>
      <c r="N20" s="19" t="s">
        <v>27</v>
      </c>
      <c r="O20" s="10"/>
      <c r="P20" s="10"/>
      <c r="Q20" s="10"/>
      <c r="R20" s="10"/>
    </row>
    <row r="21" spans="1:19" s="3" customFormat="1" ht="243" customHeight="1" x14ac:dyDescent="0.25">
      <c r="A21" s="25" t="s">
        <v>28</v>
      </c>
      <c r="B21" s="20" t="s">
        <v>72</v>
      </c>
      <c r="C21" s="20" t="s">
        <v>70</v>
      </c>
      <c r="D21" s="20" t="s">
        <v>73</v>
      </c>
      <c r="E21" s="27" t="s">
        <v>33</v>
      </c>
      <c r="F21" s="27" t="s">
        <v>48</v>
      </c>
      <c r="G21" s="20" t="s">
        <v>63</v>
      </c>
      <c r="H21" s="28">
        <v>0.95</v>
      </c>
      <c r="I21" s="28">
        <v>1</v>
      </c>
      <c r="J21" s="27" t="s">
        <v>69</v>
      </c>
      <c r="K21" s="27" t="s">
        <v>45</v>
      </c>
      <c r="L21" s="28">
        <f t="shared" ref="L21:L26" si="0">H21/I21</f>
        <v>0.95</v>
      </c>
      <c r="M21" s="20" t="s">
        <v>64</v>
      </c>
      <c r="N21" s="20" t="s">
        <v>65</v>
      </c>
      <c r="O21" s="11"/>
      <c r="P21" s="11"/>
      <c r="Q21" s="11"/>
      <c r="R21" s="11"/>
    </row>
    <row r="22" spans="1:19" s="3" customFormat="1" ht="167.25" customHeight="1" x14ac:dyDescent="0.25">
      <c r="A22" s="26" t="s">
        <v>29</v>
      </c>
      <c r="B22" s="20" t="s">
        <v>74</v>
      </c>
      <c r="C22" s="20" t="s">
        <v>71</v>
      </c>
      <c r="D22" s="21" t="s">
        <v>75</v>
      </c>
      <c r="E22" s="27" t="s">
        <v>33</v>
      </c>
      <c r="F22" s="27" t="s">
        <v>48</v>
      </c>
      <c r="G22" s="20" t="s">
        <v>66</v>
      </c>
      <c r="H22" s="28">
        <v>0.95</v>
      </c>
      <c r="I22" s="28">
        <v>1</v>
      </c>
      <c r="J22" s="27" t="s">
        <v>60</v>
      </c>
      <c r="K22" s="27" t="s">
        <v>45</v>
      </c>
      <c r="L22" s="28">
        <f t="shared" si="0"/>
        <v>0.95</v>
      </c>
      <c r="M22" s="20" t="s">
        <v>67</v>
      </c>
      <c r="N22" s="21" t="s">
        <v>68</v>
      </c>
      <c r="O22" s="11"/>
      <c r="P22" s="11"/>
      <c r="Q22" s="11"/>
      <c r="R22" s="11"/>
    </row>
    <row r="23" spans="1:19" s="3" customFormat="1" ht="121.15" customHeight="1" x14ac:dyDescent="0.25">
      <c r="A23" s="26" t="s">
        <v>30</v>
      </c>
      <c r="B23" s="20" t="s">
        <v>76</v>
      </c>
      <c r="C23" s="20" t="s">
        <v>76</v>
      </c>
      <c r="D23" s="21" t="s">
        <v>77</v>
      </c>
      <c r="E23" s="27" t="s">
        <v>33</v>
      </c>
      <c r="F23" s="27" t="s">
        <v>34</v>
      </c>
      <c r="G23" s="20" t="s">
        <v>78</v>
      </c>
      <c r="H23" s="28">
        <v>0.95</v>
      </c>
      <c r="I23" s="28">
        <v>1</v>
      </c>
      <c r="J23" s="27" t="s">
        <v>79</v>
      </c>
      <c r="K23" s="27" t="s">
        <v>45</v>
      </c>
      <c r="L23" s="28">
        <f t="shared" si="0"/>
        <v>0.95</v>
      </c>
      <c r="M23" s="20" t="s">
        <v>80</v>
      </c>
      <c r="N23" s="20" t="s">
        <v>81</v>
      </c>
      <c r="O23" s="11"/>
      <c r="P23" s="11"/>
      <c r="Q23" s="11"/>
      <c r="R23" s="11"/>
    </row>
    <row r="24" spans="1:19" s="3" customFormat="1" ht="129.6" customHeight="1" x14ac:dyDescent="0.25">
      <c r="A24" s="26" t="s">
        <v>36</v>
      </c>
      <c r="B24" s="20" t="s">
        <v>82</v>
      </c>
      <c r="C24" s="20" t="s">
        <v>102</v>
      </c>
      <c r="D24" s="20" t="s">
        <v>83</v>
      </c>
      <c r="E24" s="27" t="s">
        <v>50</v>
      </c>
      <c r="F24" s="27" t="s">
        <v>34</v>
      </c>
      <c r="G24" s="20" t="s">
        <v>84</v>
      </c>
      <c r="H24" s="28">
        <v>0.95</v>
      </c>
      <c r="I24" s="28">
        <v>1</v>
      </c>
      <c r="J24" s="27" t="s">
        <v>79</v>
      </c>
      <c r="K24" s="27" t="s">
        <v>45</v>
      </c>
      <c r="L24" s="28">
        <f t="shared" si="0"/>
        <v>0.95</v>
      </c>
      <c r="M24" s="20" t="s">
        <v>85</v>
      </c>
      <c r="N24" s="20" t="s">
        <v>86</v>
      </c>
      <c r="O24" s="11"/>
      <c r="P24" s="11"/>
      <c r="Q24" s="11"/>
      <c r="R24" s="11"/>
    </row>
    <row r="25" spans="1:19" s="3" customFormat="1" ht="97.9" customHeight="1" x14ac:dyDescent="0.25">
      <c r="A25" s="26" t="s">
        <v>38</v>
      </c>
      <c r="B25" s="20" t="s">
        <v>125</v>
      </c>
      <c r="C25" s="20" t="s">
        <v>126</v>
      </c>
      <c r="D25" s="20" t="s">
        <v>127</v>
      </c>
      <c r="E25" s="27" t="s">
        <v>50</v>
      </c>
      <c r="F25" s="27" t="s">
        <v>34</v>
      </c>
      <c r="G25" s="20" t="s">
        <v>128</v>
      </c>
      <c r="H25" s="28">
        <v>0.95</v>
      </c>
      <c r="I25" s="28">
        <v>1</v>
      </c>
      <c r="J25" s="27" t="s">
        <v>79</v>
      </c>
      <c r="K25" s="27" t="s">
        <v>45</v>
      </c>
      <c r="L25" s="28">
        <f t="shared" si="0"/>
        <v>0.95</v>
      </c>
      <c r="M25" s="20" t="s">
        <v>129</v>
      </c>
      <c r="N25" s="20" t="s">
        <v>130</v>
      </c>
      <c r="O25" s="11"/>
      <c r="P25" s="11"/>
      <c r="Q25" s="11"/>
      <c r="R25" s="11"/>
    </row>
    <row r="26" spans="1:19" s="3" customFormat="1" ht="93" customHeight="1" x14ac:dyDescent="0.25">
      <c r="A26" s="26" t="s">
        <v>31</v>
      </c>
      <c r="B26" s="20" t="s">
        <v>87</v>
      </c>
      <c r="C26" s="20" t="s">
        <v>88</v>
      </c>
      <c r="D26" s="20" t="s">
        <v>89</v>
      </c>
      <c r="E26" s="27" t="s">
        <v>33</v>
      </c>
      <c r="F26" s="27" t="s">
        <v>34</v>
      </c>
      <c r="G26" s="20" t="s">
        <v>90</v>
      </c>
      <c r="H26" s="21">
        <v>36</v>
      </c>
      <c r="I26" s="21">
        <v>36</v>
      </c>
      <c r="J26" s="27" t="s">
        <v>91</v>
      </c>
      <c r="K26" s="27" t="s">
        <v>45</v>
      </c>
      <c r="L26" s="22">
        <f t="shared" si="0"/>
        <v>1</v>
      </c>
      <c r="M26" s="20" t="s">
        <v>92</v>
      </c>
      <c r="N26" s="20" t="s">
        <v>93</v>
      </c>
      <c r="O26" s="11"/>
      <c r="P26" s="11"/>
      <c r="Q26" s="11"/>
      <c r="R26" s="11"/>
    </row>
    <row r="27" spans="1:19" s="3" customFormat="1" ht="97.15" customHeight="1" x14ac:dyDescent="0.25">
      <c r="A27" s="26" t="s">
        <v>32</v>
      </c>
      <c r="B27" s="20" t="s">
        <v>94</v>
      </c>
      <c r="C27" s="20" t="s">
        <v>101</v>
      </c>
      <c r="D27" s="20" t="s">
        <v>95</v>
      </c>
      <c r="E27" s="27" t="s">
        <v>49</v>
      </c>
      <c r="F27" s="27" t="s">
        <v>34</v>
      </c>
      <c r="G27" s="20" t="s">
        <v>96</v>
      </c>
      <c r="H27" s="21">
        <v>1</v>
      </c>
      <c r="I27" s="21">
        <v>1</v>
      </c>
      <c r="J27" s="27" t="s">
        <v>91</v>
      </c>
      <c r="K27" s="27" t="s">
        <v>45</v>
      </c>
      <c r="L27" s="22">
        <f t="shared" ref="L27:L29" si="1">H27/I27</f>
        <v>1</v>
      </c>
      <c r="M27" s="20" t="s">
        <v>97</v>
      </c>
      <c r="N27" s="20" t="s">
        <v>98</v>
      </c>
      <c r="O27" s="11"/>
      <c r="P27" s="11"/>
      <c r="Q27" s="11"/>
      <c r="R27" s="11"/>
    </row>
    <row r="28" spans="1:19" s="3" customFormat="1" ht="114.75" customHeight="1" x14ac:dyDescent="0.25">
      <c r="A28" s="26" t="s">
        <v>46</v>
      </c>
      <c r="B28" s="21" t="s">
        <v>99</v>
      </c>
      <c r="C28" s="20" t="s">
        <v>100</v>
      </c>
      <c r="D28" s="20" t="s">
        <v>103</v>
      </c>
      <c r="E28" s="27" t="s">
        <v>49</v>
      </c>
      <c r="F28" s="27" t="s">
        <v>34</v>
      </c>
      <c r="G28" s="20" t="s">
        <v>104</v>
      </c>
      <c r="H28" s="21">
        <v>38</v>
      </c>
      <c r="I28" s="21">
        <v>38</v>
      </c>
      <c r="J28" s="27" t="s">
        <v>91</v>
      </c>
      <c r="K28" s="27" t="s">
        <v>45</v>
      </c>
      <c r="L28" s="22">
        <f t="shared" si="1"/>
        <v>1</v>
      </c>
      <c r="M28" s="20" t="s">
        <v>105</v>
      </c>
      <c r="N28" s="20" t="s">
        <v>106</v>
      </c>
      <c r="O28" s="11"/>
      <c r="P28" s="11"/>
      <c r="Q28" s="11"/>
      <c r="R28" s="11"/>
    </row>
    <row r="29" spans="1:19" s="3" customFormat="1" ht="100.5" customHeight="1" x14ac:dyDescent="0.25">
      <c r="A29" s="26" t="s">
        <v>35</v>
      </c>
      <c r="B29" s="20" t="s">
        <v>107</v>
      </c>
      <c r="C29" s="20" t="s">
        <v>108</v>
      </c>
      <c r="D29" s="20" t="s">
        <v>109</v>
      </c>
      <c r="E29" s="27" t="s">
        <v>59</v>
      </c>
      <c r="F29" s="27" t="s">
        <v>34</v>
      </c>
      <c r="G29" s="20" t="s">
        <v>111</v>
      </c>
      <c r="H29" s="21">
        <v>1</v>
      </c>
      <c r="I29" s="21">
        <v>1</v>
      </c>
      <c r="J29" s="27" t="s">
        <v>91</v>
      </c>
      <c r="K29" s="27" t="s">
        <v>45</v>
      </c>
      <c r="L29" s="22">
        <f t="shared" si="1"/>
        <v>1</v>
      </c>
      <c r="M29" s="20" t="s">
        <v>110</v>
      </c>
      <c r="N29" s="20" t="s">
        <v>112</v>
      </c>
      <c r="O29" s="11"/>
      <c r="P29" s="11"/>
      <c r="Q29" s="11"/>
      <c r="R29" s="11"/>
    </row>
    <row r="30" spans="1:19" s="3" customFormat="1" ht="88.9" customHeight="1" x14ac:dyDescent="0.25">
      <c r="A30" s="26" t="s">
        <v>42</v>
      </c>
      <c r="B30" s="20" t="s">
        <v>113</v>
      </c>
      <c r="C30" s="20" t="s">
        <v>114</v>
      </c>
      <c r="D30" s="20" t="s">
        <v>115</v>
      </c>
      <c r="E30" s="27" t="s">
        <v>33</v>
      </c>
      <c r="F30" s="27" t="s">
        <v>34</v>
      </c>
      <c r="G30" s="20" t="s">
        <v>116</v>
      </c>
      <c r="H30" s="28">
        <v>0.95</v>
      </c>
      <c r="I30" s="28">
        <v>1</v>
      </c>
      <c r="J30" s="27" t="s">
        <v>79</v>
      </c>
      <c r="K30" s="27" t="s">
        <v>45</v>
      </c>
      <c r="L30" s="28">
        <f>H30/I30</f>
        <v>0.95</v>
      </c>
      <c r="M30" s="20" t="s">
        <v>117</v>
      </c>
      <c r="N30" s="20" t="s">
        <v>118</v>
      </c>
      <c r="O30" s="11"/>
      <c r="P30" s="11"/>
      <c r="Q30" s="11"/>
      <c r="R30" s="11"/>
    </row>
    <row r="31" spans="1:19" s="3" customFormat="1" ht="117.75" customHeight="1" x14ac:dyDescent="0.25">
      <c r="A31" s="26" t="s">
        <v>43</v>
      </c>
      <c r="B31" s="20" t="s">
        <v>119</v>
      </c>
      <c r="C31" s="20" t="s">
        <v>120</v>
      </c>
      <c r="D31" s="20" t="s">
        <v>121</v>
      </c>
      <c r="E31" s="27" t="s">
        <v>49</v>
      </c>
      <c r="F31" s="27" t="s">
        <v>34</v>
      </c>
      <c r="G31" s="20" t="s">
        <v>122</v>
      </c>
      <c r="H31" s="28">
        <v>0.95</v>
      </c>
      <c r="I31" s="28">
        <v>1</v>
      </c>
      <c r="J31" s="27" t="s">
        <v>79</v>
      </c>
      <c r="K31" s="27" t="s">
        <v>45</v>
      </c>
      <c r="L31" s="28">
        <f>H31/I31</f>
        <v>0.95</v>
      </c>
      <c r="M31" s="20" t="s">
        <v>123</v>
      </c>
      <c r="N31" s="20" t="s">
        <v>124</v>
      </c>
      <c r="O31" s="11"/>
      <c r="P31" s="11"/>
      <c r="Q31" s="11"/>
      <c r="R31" s="11"/>
    </row>
    <row r="32" spans="1:19" s="3" customFormat="1" ht="100.5" customHeight="1" x14ac:dyDescent="0.25">
      <c r="A32" s="26" t="s">
        <v>37</v>
      </c>
      <c r="B32" s="20" t="s">
        <v>131</v>
      </c>
      <c r="C32" s="20" t="s">
        <v>132</v>
      </c>
      <c r="D32" s="20" t="s">
        <v>133</v>
      </c>
      <c r="E32" s="27" t="s">
        <v>33</v>
      </c>
      <c r="F32" s="27" t="s">
        <v>34</v>
      </c>
      <c r="G32" s="20" t="s">
        <v>134</v>
      </c>
      <c r="H32" s="28">
        <v>0.95</v>
      </c>
      <c r="I32" s="28">
        <v>1</v>
      </c>
      <c r="J32" s="27" t="s">
        <v>60</v>
      </c>
      <c r="K32" s="27" t="s">
        <v>45</v>
      </c>
      <c r="L32" s="28">
        <f t="shared" ref="L32:L34" si="2">H32/I32</f>
        <v>0.95</v>
      </c>
      <c r="M32" s="20" t="s">
        <v>135</v>
      </c>
      <c r="N32" s="20" t="s">
        <v>136</v>
      </c>
      <c r="O32" s="11"/>
      <c r="P32" s="11"/>
      <c r="Q32" s="11"/>
      <c r="R32" s="11"/>
    </row>
    <row r="33" spans="1:18" s="3" customFormat="1" ht="130.15" customHeight="1" x14ac:dyDescent="0.25">
      <c r="A33" s="26" t="s">
        <v>40</v>
      </c>
      <c r="B33" s="20" t="s">
        <v>137</v>
      </c>
      <c r="C33" s="20" t="s">
        <v>138</v>
      </c>
      <c r="D33" s="20" t="s">
        <v>139</v>
      </c>
      <c r="E33" s="27" t="s">
        <v>59</v>
      </c>
      <c r="F33" s="27" t="s">
        <v>34</v>
      </c>
      <c r="G33" s="20" t="s">
        <v>140</v>
      </c>
      <c r="H33" s="21">
        <v>1</v>
      </c>
      <c r="I33" s="21">
        <v>1</v>
      </c>
      <c r="J33" s="27" t="s">
        <v>141</v>
      </c>
      <c r="K33" s="27" t="s">
        <v>45</v>
      </c>
      <c r="L33" s="22">
        <f t="shared" si="2"/>
        <v>1</v>
      </c>
      <c r="M33" s="20" t="s">
        <v>142</v>
      </c>
      <c r="N33" s="20" t="s">
        <v>143</v>
      </c>
      <c r="O33" s="11"/>
      <c r="P33" s="11"/>
      <c r="Q33" s="11"/>
      <c r="R33" s="11"/>
    </row>
    <row r="34" spans="1:18" s="3" customFormat="1" ht="108.6" customHeight="1" x14ac:dyDescent="0.25">
      <c r="A34" s="26" t="s">
        <v>41</v>
      </c>
      <c r="B34" s="20" t="s">
        <v>144</v>
      </c>
      <c r="C34" s="20" t="s">
        <v>145</v>
      </c>
      <c r="D34" s="20" t="s">
        <v>146</v>
      </c>
      <c r="E34" s="27" t="s">
        <v>49</v>
      </c>
      <c r="F34" s="27" t="s">
        <v>34</v>
      </c>
      <c r="G34" s="20" t="s">
        <v>147</v>
      </c>
      <c r="H34" s="28">
        <v>0.95</v>
      </c>
      <c r="I34" s="28">
        <v>1</v>
      </c>
      <c r="J34" s="27" t="s">
        <v>79</v>
      </c>
      <c r="K34" s="27" t="s">
        <v>45</v>
      </c>
      <c r="L34" s="28">
        <f t="shared" si="2"/>
        <v>0.95</v>
      </c>
      <c r="M34" s="20" t="s">
        <v>148</v>
      </c>
      <c r="N34" s="20" t="s">
        <v>149</v>
      </c>
      <c r="O34" s="11"/>
      <c r="P34" s="11"/>
      <c r="Q34" s="11"/>
      <c r="R34" s="11"/>
    </row>
    <row r="35" spans="1:18" s="3" customFormat="1" ht="72.599999999999994" customHeight="1" x14ac:dyDescent="0.25">
      <c r="A35" s="30" t="s">
        <v>156</v>
      </c>
      <c r="B35" s="30"/>
      <c r="C35" s="30"/>
      <c r="D35" s="30" t="s">
        <v>155</v>
      </c>
      <c r="E35" s="30"/>
      <c r="F35" s="30"/>
      <c r="G35" s="30"/>
      <c r="H35" s="30"/>
      <c r="I35" s="30"/>
      <c r="J35" s="30" t="s">
        <v>154</v>
      </c>
      <c r="K35" s="30"/>
      <c r="L35" s="30"/>
      <c r="M35" s="30"/>
      <c r="N35" s="30"/>
    </row>
    <row r="36" spans="1:18" s="3" customFormat="1" x14ac:dyDescent="0.25">
      <c r="A36" s="29" t="s">
        <v>150</v>
      </c>
      <c r="B36" s="29"/>
      <c r="C36" s="29"/>
      <c r="D36" s="29" t="s">
        <v>151</v>
      </c>
      <c r="E36" s="29"/>
      <c r="F36" s="29"/>
      <c r="G36" s="29"/>
      <c r="H36" s="29"/>
      <c r="I36" s="29"/>
      <c r="J36" s="29" t="s">
        <v>44</v>
      </c>
      <c r="K36" s="29"/>
      <c r="L36" s="29"/>
      <c r="M36" s="29"/>
      <c r="N36" s="29"/>
    </row>
    <row r="37" spans="1:18" s="3" customFormat="1" x14ac:dyDescent="0.25">
      <c r="A37" s="11"/>
      <c r="B37" s="11"/>
      <c r="C37" s="11"/>
      <c r="D37" s="11"/>
    </row>
    <row r="38" spans="1:18" s="3" customFormat="1" ht="15" x14ac:dyDescent="0.25">
      <c r="A38" s="6"/>
      <c r="B38" s="6"/>
      <c r="C38" s="6"/>
      <c r="D38" s="6"/>
      <c r="E38"/>
      <c r="F38"/>
      <c r="G38"/>
      <c r="H38"/>
      <c r="I38"/>
    </row>
    <row r="41" spans="1:18" x14ac:dyDescent="0.25">
      <c r="A41" s="1"/>
    </row>
    <row r="42" spans="1:18" x14ac:dyDescent="0.25">
      <c r="A42" s="1"/>
    </row>
    <row r="43" spans="1:18" x14ac:dyDescent="0.25">
      <c r="K43" s="17"/>
    </row>
    <row r="45" spans="1:18" ht="15" x14ac:dyDescent="0.25">
      <c r="B45" s="18"/>
      <c r="C45"/>
      <c r="I45" s="5"/>
      <c r="J45" s="5"/>
      <c r="L45" s="5"/>
      <c r="M45" s="5"/>
    </row>
    <row r="46" spans="1:18" ht="15" x14ac:dyDescent="0.25">
      <c r="I46" s="5"/>
      <c r="K46" s="5"/>
      <c r="L46" s="5"/>
      <c r="M46" s="5"/>
    </row>
    <row r="47" spans="1:18" ht="15" x14ac:dyDescent="0.25">
      <c r="K47" s="5"/>
      <c r="L47" s="5"/>
      <c r="M47" s="5"/>
    </row>
    <row r="48" spans="1:18" ht="15" x14ac:dyDescent="0.25">
      <c r="K48" s="5"/>
      <c r="L48" s="5"/>
      <c r="M48" s="5"/>
    </row>
    <row r="49" spans="2:13" ht="15" x14ac:dyDescent="0.25">
      <c r="B49"/>
      <c r="C49"/>
      <c r="J49" s="5"/>
      <c r="K49" s="5"/>
      <c r="L49" s="5"/>
      <c r="M49" s="5"/>
    </row>
    <row r="50" spans="2:13" ht="15" x14ac:dyDescent="0.25">
      <c r="B50"/>
      <c r="C50"/>
      <c r="J50" s="5"/>
      <c r="K50" s="5"/>
      <c r="L50" s="5"/>
      <c r="M50" s="5"/>
    </row>
    <row r="51" spans="2:13" ht="15" x14ac:dyDescent="0.25">
      <c r="B51"/>
      <c r="C51"/>
      <c r="D51" s="17"/>
      <c r="E51" s="17"/>
      <c r="F51" s="17"/>
      <c r="G51"/>
      <c r="H51" s="5"/>
      <c r="I51" s="5"/>
      <c r="J51" s="5"/>
      <c r="K51" s="5"/>
      <c r="L51" s="5"/>
      <c r="M51" s="5"/>
    </row>
    <row r="52" spans="2:13" ht="15" x14ac:dyDescent="0.25">
      <c r="B52"/>
      <c r="C52"/>
      <c r="D52"/>
      <c r="E52"/>
      <c r="F52"/>
      <c r="G52"/>
      <c r="H52" s="5"/>
      <c r="I52" s="5"/>
      <c r="J52" s="5"/>
      <c r="K52" s="5"/>
      <c r="L52" s="5"/>
      <c r="M52" s="5"/>
    </row>
    <row r="53" spans="2:13" ht="30.6" customHeight="1" x14ac:dyDescent="0.25">
      <c r="B53" s="4"/>
      <c r="C53" s="4"/>
      <c r="D53"/>
      <c r="E53"/>
      <c r="F53"/>
      <c r="G53"/>
      <c r="H53" s="5"/>
      <c r="I53" s="5"/>
      <c r="J53" s="5"/>
      <c r="K53" s="5"/>
      <c r="L53" s="5"/>
      <c r="M53" s="5"/>
    </row>
    <row r="54" spans="2:13" ht="15" x14ac:dyDescent="0.25">
      <c r="K54" s="5"/>
    </row>
  </sheetData>
  <mergeCells count="35">
    <mergeCell ref="D11:L11"/>
    <mergeCell ref="B8:C8"/>
    <mergeCell ref="B9:C9"/>
    <mergeCell ref="B10:C10"/>
    <mergeCell ref="D8:L8"/>
    <mergeCell ref="D9:L9"/>
    <mergeCell ref="B11:C11"/>
    <mergeCell ref="D10:L10"/>
    <mergeCell ref="D3:L3"/>
    <mergeCell ref="D4:L4"/>
    <mergeCell ref="D5:L5"/>
    <mergeCell ref="D6:L6"/>
    <mergeCell ref="D7:L7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B16:C16"/>
    <mergeCell ref="B13:C13"/>
    <mergeCell ref="B19:N19"/>
    <mergeCell ref="B14:C14"/>
    <mergeCell ref="D16:L16"/>
    <mergeCell ref="J36:N36"/>
    <mergeCell ref="J35:N35"/>
    <mergeCell ref="D36:I36"/>
    <mergeCell ref="D35:I35"/>
    <mergeCell ref="A36:C36"/>
    <mergeCell ref="A35:C35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 xr:uid="{DB129093-2ACD-4BAE-8F5A-FE41413EFB04}"/>
    <dataValidation allowBlank="1" showInputMessage="1" showErrorMessage="1" prompt="Hace referencia a las fuentes de información que pueden _x000a_ser usadas para verificar el alcance de los objetivos." sqref="M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20:I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D6" xr:uid="{0FCA2EBA-727C-4C26-A4AF-27ED8A0613BB}"/>
    <dataValidation type="list" allowBlank="1" showInputMessage="1" showErrorMessage="1" sqref="E21:E34" xr:uid="{0219A568-FD61-4A0D-A5B8-F64C20835B29}">
      <formula1>Dimens</formula1>
    </dataValidation>
    <dataValidation type="list" allowBlank="1" showInputMessage="1" showErrorMessage="1" sqref="F21:F34" xr:uid="{400FAA16-3B9F-42DF-B7D7-08363947F9F6}">
      <formula1>tipi</formula1>
    </dataValidation>
  </dataValidations>
  <printOptions horizontalCentered="1"/>
  <pageMargins left="0.19685039370078741" right="0.19685039370078741" top="0.51181102362204722" bottom="0.19685039370078741" header="0.11811023622047245" footer="0.19685039370078741"/>
  <pageSetup fitToWidth="0" orientation="landscape" r:id="rId1"/>
  <headerFooter>
    <oddHeader>&amp;L         
&amp;CMATRIZ DE INDICADORES PARA RESULTADOS 
PROGRAMA DE ATENCIÓN INTEGRAL A PERSONAS CON DISCAPACIDAD FEBRERO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Cecilia Pompa López</cp:lastModifiedBy>
  <cp:lastPrinted>2026-08-27T17:22:18Z</cp:lastPrinted>
  <dcterms:created xsi:type="dcterms:W3CDTF">2019-12-10T17:21:25Z</dcterms:created>
  <dcterms:modified xsi:type="dcterms:W3CDTF">2026-08-27T17:23:05Z</dcterms:modified>
</cp:coreProperties>
</file>