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ielaM.DIFPV\Desktop\Comunidades socialmente apartadas Gabriela M\MIR\evaluacion de la MIR\"/>
    </mc:Choice>
  </mc:AlternateContent>
  <bookViews>
    <workbookView xWindow="0" yWindow="0" windowWidth="20490" windowHeight="775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" i="1" l="1"/>
  <c r="M28" i="1"/>
  <c r="M29" i="1"/>
  <c r="M30" i="1"/>
  <c r="M31" i="1"/>
  <c r="M32" i="1"/>
  <c r="M33" i="1"/>
  <c r="M34" i="1"/>
  <c r="M26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<sst xmlns="http://schemas.openxmlformats.org/spreadsheetml/2006/main" count="202" uniqueCount="153">
  <si>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</si>
  <si>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</si>
  <si>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</si>
  <si>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</si>
  <si>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</si>
  <si>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</si>
  <si>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</si>
  <si>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</si>
  <si>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</si>
  <si>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</si>
  <si>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</si>
  <si>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</si>
  <si>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</si>
  <si>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</si>
  <si>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</si>
  <si>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</si>
  <si>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</si>
  <si>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</si>
  <si>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</si>
  <si>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</si>
  <si>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</si>
  <si>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</si>
  <si>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</si>
  <si>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</si>
  <si>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</si>
  <si>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</si>
  <si>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</si>
  <si>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</si>
  <si>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</si>
  <si>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</si>
  <si>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</si>
  <si>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</si>
  <si>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</si>
  <si>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</si>
  <si>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</si>
  <si>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</si>
  <si>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</si>
  <si>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</si>
  <si>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</si>
  <si>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</si>
  <si>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</si>
  <si>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</si>
  <si>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</si>
  <si>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</si>
  <si>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</si>
  <si>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</si>
  <si>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</si>
  <si>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</si>
  <si>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</si>
  <si>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Eficacia 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</si>
  <si>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</si>
  <si>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</si>
  <si>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</si>
  <si>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</si>
  <si>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</si>
  <si>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</si>
  <si>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</si>
  <si>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</si>
  <si>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</si>
  <si>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</si>
  <si>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 Gestión</t>
  </si>
  <si>
    <t xml:space="preserve">Eje 1 Puerto Igualitario </t>
  </si>
  <si>
    <t xml:space="preserve"> Fortalecimiento a Comunidades Socialmente Apartadas</t>
  </si>
  <si>
    <t>Prestación de servicios públicos (E )</t>
  </si>
  <si>
    <t>2.6.8 - Otros Grupos Vulnerables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</si>
  <si>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</si>
  <si>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</si>
  <si>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</si>
  <si>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3.1. Contribuir a garantizar el bienestar y el buen vivir de la población, mediante un enfoque integral que abarque el fortalecimiento de la economía familiar, la previsión social, el acceso a una vivienda digna y su mejoramiento progresivo, así como la ocupación afectiva del espacio público en pro de la convivencia, la cohesión y la solidaridad; implementando programas que tiendan a amplificarse mediante la participación estratégica de la sociedad civil organizada, impactando positivamente en la vida comunitaria y de manera particular, entre los grupos prioritarios o en situación de vulnerabilidad.</t>
  </si>
  <si>
    <t>Contribuir a mejorar las condiciones sociales, económicas y de bienestar de las personas que habitan en localidades de alta y muy alta marginación de Puerto Vallarta, mediante organización comunitaria, capacitación productiva y participación social.</t>
  </si>
  <si>
    <t>Porcentaje de comunidades atendidas que fortalecen condiciones de bienestar comunitario</t>
  </si>
  <si>
    <t>Mide la proporción de comunidades socialmente apartadas atendidas que cuentan con expediente de seguimiento y evidencia de avances en organización, participación, capacitación y acciones comunitarias.</t>
  </si>
  <si>
    <t>(Comunidades atendidas con expediente de seguimiento y avances documentados / Total de comunidades programadas para atención) x 100</t>
  </si>
  <si>
    <t>Informe anual del área; expedientes comunitarios; actas constitutivas y de cierre; reportes de seguimiento; evidencia fotográfica; formatos oficiales DIF Estatal.</t>
  </si>
  <si>
    <t>Las comunidades mantienen participación activa y existe coordinación con DIF Estatal y áreas municipales; se cuenta con recursos humanos, materiales y financieros suficientes.</t>
  </si>
  <si>
    <t>Las comunidades de atención prioritaria cuentan con grupos de desarrollo comunitario fortalecidos, capacidades productivas y participación organizada para mejorar su calidad de vida.</t>
  </si>
  <si>
    <t>Porcentaje de grupos de desarrollo comunitario fortalecidos</t>
  </si>
  <si>
    <t>Mide el porcentaje de grupos programados que reciben acompañamiento, capacitaciones, pláticas y seguimiento conforme al plan de trabajo 2026.</t>
  </si>
  <si>
    <t>(Grupos de desarrollo comunitario fortalecidos / Total de grupos de desarrollo comunitario programados) x 100</t>
  </si>
  <si>
    <t>Actas de apertura o continuidad; listas de asistencia; bitácoras de visitas; reportes semestrales; formatos oficiales; evidencia fotográfica.</t>
  </si>
  <si>
    <t>Las personas beneficiarias asisten a las actividades, las sedes comunitarias permanecen disponibles y las condiciones sociales o climáticas permiten la operación.</t>
  </si>
  <si>
    <t>Grupos de desarrollo comunitario constituidos, acompañados y con seguimiento operativo.</t>
  </si>
  <si>
    <t>Porcentaje de grupos acompañados conforme al plan de trabajo</t>
  </si>
  <si>
    <t>Mide el cumplimiento del acompañamiento a grupos comunitarios programados, incluyendo apertura, continuidad, seguimiento y cierre cuando corresponda.</t>
  </si>
  <si>
    <t>Plan de trabajo; actas constitutivas; actas de baja/cierre; bitácoras; reportes de visitas; listas de asistencia; evidencia fotográfica.</t>
  </si>
  <si>
    <t>DIF Estatal proporciona listado y lineamientos; las comunidades aceptan participar y las autoridades locales facilitan el acceso.</t>
  </si>
  <si>
    <t>Realizar diagnóstico exploratorio y focalización de localidades para la apertura o seguimiento de grupos de desarrollo comunitario.</t>
  </si>
  <si>
    <t>Porcentaje de diagnósticos exploratorios realizados</t>
  </si>
  <si>
    <t>Mide el porcentaje de diagnósticos elaborados con información básica de ubicación, comunidad, demografía, infraestructura, servicios, recursos naturales, economía y cultura.</t>
  </si>
  <si>
    <t>Diagnóstico exploratorio; cédulas comunitarias; recorridos de campo; fotografías; listado de localidades remitido por DIF Estatal.</t>
  </si>
  <si>
    <t>Se cuenta con acceso a las localidades y disponibilidad de información comunitaria suficiente.</t>
  </si>
  <si>
    <t>Gestionar la apertura de una nueva localidad o grupo de desarrollo comunitario conforme a lineamientos del programa.</t>
  </si>
  <si>
    <t>Porcentaje de aperturas de grupos gestionadas</t>
  </si>
  <si>
    <t>Mide la proporción de aperturas gestionadas e integradas documentalmente respecto de las aperturas programadas para el ejercicio.</t>
  </si>
  <si>
    <t>(Aperturas de grupo gestionadas con expediente / Aperturas de grupo programadas) x 100</t>
  </si>
  <si>
    <t>Acta constitutiva; expediente de apertura; oficio o listado de DIF Estatal; minutas; evidencia fotográfica.</t>
  </si>
  <si>
    <t>DIF Estatal valida la comunidad y la población convocada acepta la conformación del grupo.</t>
  </si>
  <si>
    <t>Realizar visitas de seguimiento y vigilancia a los grupos de desarrollo comunitario, de dos a tres veces por mes cuando la operación lo permita.</t>
  </si>
  <si>
    <t>Porcentaje de visitas de seguimiento realizadas</t>
  </si>
  <si>
    <t>(Visitas de seguimiento realizadas / Visitas de seguimiento programadas) x 100</t>
  </si>
  <si>
    <t>Bitácoras de visita; listas de asistencia; reporte mensual; evidencias fotográficas; formatos oficiales.</t>
  </si>
  <si>
    <t>Las condiciones de acceso, seguridad y clima permiten realizar las visitas; las personas integrantes acuden a las sesiones.</t>
  </si>
  <si>
    <t>Capacitaciones productivas, proyectos comunitarios y apoyos para microeconomías implementados.</t>
  </si>
  <si>
    <t>Porcentaje de acciones de capacitación productiva y proyectos comunitarios implementados</t>
  </si>
  <si>
    <t>Mide la proporción de acciones de capacitación, proyectos e insumos entregados que fueron ejecutados conforme a lo programado.</t>
  </si>
  <si>
    <t>(Acciones de capacitación productiva y proyectos ejecutados / Acciones programadas) x 100</t>
  </si>
  <si>
    <t>Programas de cursos; listas de asistencia; constancias; reportes de taller; registros de entrega de insumos; evidencia fotográfica.</t>
  </si>
  <si>
    <t>Se cuenta con maestras/capacitadoras, insumos y espacios adecuados; las personas beneficiarias continúan asistiendo.</t>
  </si>
  <si>
    <t>Impartir talleres de repostería avanzada y habilidades productivas para promover el autoempleo e ingresos familiares.</t>
  </si>
  <si>
    <t>Porcentaje de talleres productivos impartidos</t>
  </si>
  <si>
    <t>Mide el porcentaje de talleres de habilidades productivas impartidos respecto de los programados.</t>
  </si>
  <si>
    <t>(Talleres productivos impartidos / Talleres productivos programados) x 100</t>
  </si>
  <si>
    <t>Listas de asistencia; planeación del curso; fotografías; reportes de actividades; constancias o registros de participación.</t>
  </si>
  <si>
    <t>Las personas usuarias disponen de tiempo para asistir y los insumos necesarios se entregan oportunamente.</t>
  </si>
  <si>
    <t>Capacitar a las personas usuarias en formulación de modelos y proyectos productivos con perspectiva medioambiental, culturalmente adecuada y de economía solidaria.</t>
  </si>
  <si>
    <t>Porcentaje de capacitaciones en proyectos productivos realizadas</t>
  </si>
  <si>
    <t>Mide el cumplimiento de capacitaciones relacionadas con proyectos productivos, economía circular y solidaria.</t>
  </si>
  <si>
    <t>(Capacitaciones en proyectos productivos realizadas / Capacitaciones programadas) x 100</t>
  </si>
  <si>
    <t>Plan de capacitación; listas de asistencia; materiales del taller; proyectos formulados; evidencia fotográfica.</t>
  </si>
  <si>
    <t>Las personas participantes cuentan con interés y condiciones mínimas para formular iniciativas productivas.</t>
  </si>
  <si>
    <t>Gestionar y entregar recursos, insumos o equipamiento para apoyar la elaboración de productos de los grupos comunitarios.</t>
  </si>
  <si>
    <t>Porcentaje de entregas de recursos realizadas</t>
  </si>
  <si>
    <t>Mide el porcentaje de entregas de recursos o insumos realizadas respecto de las programadas para fortalecer el desempeño productivo de los grupos.</t>
  </si>
  <si>
    <t>(Entregas de recursos realizadas / Entregas de recursos programadas) x 100</t>
  </si>
  <si>
    <t>Actas de entrega; vales o recibos; inventario de insumos; reportes de aplicación; evidencia fotográfica.</t>
  </si>
  <si>
    <t>Los recursos se autorizan y entregan en tiempo; los insumos son pertinentes para los productos elaborados por el grupo.</t>
  </si>
  <si>
    <t>Pláticas de bienestar comunitario, autocuidado y eventos de integración sociocultural realizados.</t>
  </si>
  <si>
    <t>Porcentaje de acciones de bienestar comunitario realizadas</t>
  </si>
  <si>
    <t>Mide el cumplimiento de pláticas, exposiciones y eventos formativos o socioculturales orientados al autocuidado, alimentación, economía solidaria, espacios habitables, gestión de riesgo e integración familiar.</t>
  </si>
  <si>
    <t>(Acciones de bienestar comunitario realizadas / Acciones de bienestar comunitario programadas) x 100</t>
  </si>
  <si>
    <t>Calendario de pláticas; listas de asistencia; reportes; evidencias fotográficas; minutas; formatos oficiales.</t>
  </si>
  <si>
    <t>Las comunidades aceptan participar; los temas son pertinentes a sus necesidades; se cuenta con facilitadores y espacios adecuados.</t>
  </si>
  <si>
    <t>Impartir pláticas de acuerdo con los componentes: autocuidado, alimentación, economía solidaria, espacios habitables y gestión de riesgo.</t>
  </si>
  <si>
    <t>Porcentaje de pláticas por componentes impartidas</t>
  </si>
  <si>
    <t>Mide el porcentaje de pláticas impartidas respecto de las programadas en los componentes de bienestar comunitario.</t>
  </si>
  <si>
    <t>(Pláticas impartidas / Pláticas programadas) x 100</t>
  </si>
  <si>
    <t>Bimestral</t>
  </si>
  <si>
    <t>Calendario de pláticas; listas de asistencia; materiales; fotografías; reportes de facilitación.</t>
  </si>
  <si>
    <t>Las personas beneficiarias asisten y los contenidos se adaptan a la realidad de cada localidad.</t>
  </si>
  <si>
    <t>Organizar exposiciones de productos elaborados por los grupos comunitarios, al menos una cada seis meses en puntos estratégicos de la ciudad y sus comunidades.</t>
  </si>
  <si>
    <t>Porcentaje de exposiciones de productos realizadas</t>
  </si>
  <si>
    <t>(Exposiciones realizadas / Exposiciones programadas) x 100</t>
  </si>
  <si>
    <t>Convocatorias; listas de participantes; fotografías; informe de exposición; registro de productos exhibidos.</t>
  </si>
  <si>
    <t>Se cuenta con espacios y permisos para las exposiciones; las personas participantes preparan productos suficientes.</t>
  </si>
  <si>
    <t>Realizar eventos formativos, socioculturales y de integración familiar que fortalezcan la convivencia y el tejido comunitario.</t>
  </si>
  <si>
    <t>Porcentaje de eventos comunitarios realizados</t>
  </si>
  <si>
    <t>Mide el porcentaje de eventos formativos o socioculturales ejecutados para promover convivencia, integración familiar y participación comunitaria.</t>
  </si>
  <si>
    <t>(Eventos comunitarios realizados / Eventos comunitarios programados) x 100</t>
  </si>
  <si>
    <t>Programas de evento; listas de asistencia; minutas; reporte de resultados; evidencia fotográfica.</t>
  </si>
  <si>
    <t>Las comunidades participan de manera activa; existen condiciones de seguridad y disponibilidad de espacios adecuados.</t>
  </si>
  <si>
    <t>Gabriela Mora Rubio</t>
  </si>
  <si>
    <t>Vo.Bo  Comunidades Socialmente Apartadas</t>
  </si>
  <si>
    <t>INDICADORES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</si>
</sst>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9"/>
      <color theme="1"/>
      <name val="Carlito"/>
    </font>
    <font>
      <u/>
      <sz val="11"/>
      <color theme="1"/>
      <name val="Californian FB"/>
      <family val="1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13" fillId="4" borderId="5" xfId="0" applyFont="1" applyFill="1" applyBorder="1" applyAlignment="1">
      <alignment vertical="top" wrapText="1"/>
    </xf>
    <xf numFmtId="9" fontId="4" fillId="5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5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52"/>
  <sheetViews>
    <sheetView tabSelected="1" view="pageLayout" topLeftCell="A34" zoomScale="80" zoomScaleNormal="60" zoomScaleSheetLayoutView="77" zoomScalePageLayoutView="80" workbookViewId="0">
      <selection activeCell="I35" sqref="I35"/>
    </sheetView>
  </sheetViews>
  <sheetFormatPr baseColWidth="10" defaultColWidth="11.42578125" defaultRowHeight="12.75" x14ac:dyDescent="0.25"/>
  <cols>
    <col min="1" max="1" width="1.28515625" style="1" customWidth="1"/>
    <col min="2" max="2" width="5.28515625" style="3" customWidth="1"/>
    <col min="3" max="3" width="21.42578125" style="1" customWidth="1"/>
    <col min="4" max="4" width="14.28515625" style="1" customWidth="1"/>
    <col min="5" max="5" width="15.7109375" style="1" customWidth="1"/>
    <col min="6" max="6" width="4.140625" style="1" customWidth="1"/>
    <col min="7" max="7" width="2.85546875" style="1" customWidth="1"/>
    <col min="8" max="8" width="14.7109375" style="1" customWidth="1"/>
    <col min="9" max="9" width="6.28515625" style="1" customWidth="1"/>
    <col min="10" max="10" width="5.28515625" style="1" customWidth="1"/>
    <col min="11" max="11" width="5.42578125" style="1" customWidth="1"/>
    <col min="12" max="12" width="3.42578125" style="1" customWidth="1"/>
    <col min="13" max="13" width="4.7109375" style="1" customWidth="1"/>
    <col min="14" max="14" width="13.42578125" style="1" customWidth="1"/>
    <col min="15" max="15" width="14.8554687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7" t="s">
        <v>0</v>
      </c>
      <c r="D3" s="37"/>
      <c r="E3" s="44" t="s">
        <v>1</v>
      </c>
      <c r="F3" s="44"/>
      <c r="G3" s="44"/>
      <c r="H3" s="44"/>
      <c r="I3" s="44"/>
      <c r="J3" s="44"/>
      <c r="K3" s="44"/>
      <c r="L3" s="44"/>
      <c r="M3" s="44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 x14ac:dyDescent="0.25">
      <c r="C4" s="37" t="s">
        <v>2</v>
      </c>
      <c r="D4" s="37"/>
      <c r="E4" s="44" t="s">
        <v>62</v>
      </c>
      <c r="F4" s="44"/>
      <c r="G4" s="44"/>
      <c r="H4" s="44"/>
      <c r="I4" s="44"/>
      <c r="J4" s="44"/>
      <c r="K4" s="44"/>
      <c r="L4" s="44"/>
      <c r="M4" s="44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7" t="s">
        <v>3</v>
      </c>
      <c r="D5" s="37"/>
      <c r="E5" s="47" t="s">
        <v>63</v>
      </c>
      <c r="F5" s="47"/>
      <c r="G5" s="47"/>
      <c r="H5" s="47"/>
      <c r="I5" s="47"/>
      <c r="J5" s="47"/>
      <c r="K5" s="47"/>
      <c r="L5" s="47"/>
      <c r="M5" s="47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7" t="s">
        <v>4</v>
      </c>
      <c r="D6" s="37"/>
      <c r="E6" s="44" t="s">
        <v>5</v>
      </c>
      <c r="F6" s="44"/>
      <c r="G6" s="44"/>
      <c r="H6" s="44"/>
      <c r="I6" s="44"/>
      <c r="J6" s="44"/>
      <c r="K6" s="44"/>
      <c r="L6" s="44"/>
      <c r="M6" s="44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7" t="s">
        <v>6</v>
      </c>
      <c r="D7" s="37"/>
      <c r="E7" s="44" t="s">
        <v>50</v>
      </c>
      <c r="F7" s="44"/>
      <c r="G7" s="44"/>
      <c r="H7" s="44"/>
      <c r="I7" s="44"/>
      <c r="J7" s="44"/>
      <c r="K7" s="44"/>
      <c r="L7" s="44"/>
      <c r="M7" s="44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7" t="s">
        <v>7</v>
      </c>
      <c r="D8" s="37"/>
      <c r="E8" s="44" t="s">
        <v>51</v>
      </c>
      <c r="F8" s="44"/>
      <c r="G8" s="44"/>
      <c r="H8" s="44"/>
      <c r="I8" s="44"/>
      <c r="J8" s="44"/>
      <c r="K8" s="44"/>
      <c r="L8" s="44"/>
      <c r="M8" s="44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7" t="s">
        <v>8</v>
      </c>
      <c r="D9" s="37"/>
      <c r="E9" s="47" t="s">
        <v>64</v>
      </c>
      <c r="F9" s="47"/>
      <c r="G9" s="47"/>
      <c r="H9" s="47"/>
      <c r="I9" s="47"/>
      <c r="J9" s="47"/>
      <c r="K9" s="47"/>
      <c r="L9" s="47"/>
      <c r="M9" s="47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7" t="s">
        <v>39</v>
      </c>
      <c r="D10" s="37"/>
      <c r="E10" s="44" t="s">
        <v>47</v>
      </c>
      <c r="F10" s="44"/>
      <c r="G10" s="44"/>
      <c r="H10" s="44"/>
      <c r="I10" s="44"/>
      <c r="J10" s="44"/>
      <c r="K10" s="44"/>
      <c r="L10" s="44"/>
      <c r="M10" s="44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" customHeight="1" x14ac:dyDescent="0.25">
      <c r="C11" s="37" t="s">
        <v>9</v>
      </c>
      <c r="D11" s="37"/>
      <c r="E11" s="48" t="s">
        <v>65</v>
      </c>
      <c r="F11" s="49"/>
      <c r="G11" s="49"/>
      <c r="H11" s="49"/>
      <c r="I11" s="49"/>
      <c r="J11" s="49"/>
      <c r="K11" s="49"/>
      <c r="L11" s="49"/>
      <c r="M11" s="50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7" t="s">
        <v>10</v>
      </c>
      <c r="D12" s="37"/>
      <c r="E12" s="40" t="s">
        <v>66</v>
      </c>
      <c r="F12" s="40"/>
      <c r="G12" s="40"/>
      <c r="H12" s="40"/>
      <c r="I12" s="40"/>
      <c r="J12" s="40"/>
      <c r="K12" s="40"/>
      <c r="L12" s="40"/>
      <c r="M12" s="40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7" t="s">
        <v>11</v>
      </c>
      <c r="D13" s="37"/>
      <c r="E13" s="46" t="s">
        <v>52</v>
      </c>
      <c r="F13" s="47"/>
      <c r="G13" s="47"/>
      <c r="H13" s="47"/>
      <c r="I13" s="47"/>
      <c r="J13" s="47"/>
      <c r="K13" s="47"/>
      <c r="L13" s="47"/>
      <c r="M13" s="47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7" t="s">
        <v>12</v>
      </c>
      <c r="D14" s="37"/>
      <c r="E14" s="44" t="s">
        <v>67</v>
      </c>
      <c r="F14" s="45"/>
      <c r="G14" s="45"/>
      <c r="H14" s="45"/>
      <c r="I14" s="45"/>
      <c r="J14" s="45"/>
      <c r="K14" s="45"/>
      <c r="L14" s="45"/>
      <c r="M14" s="45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7" t="s">
        <v>13</v>
      </c>
      <c r="D15" s="37"/>
      <c r="E15" s="46" t="s">
        <v>61</v>
      </c>
      <c r="F15" s="46"/>
      <c r="G15" s="46"/>
      <c r="H15" s="46"/>
      <c r="I15" s="46"/>
      <c r="J15" s="46"/>
      <c r="K15" s="46"/>
      <c r="L15" s="46"/>
      <c r="M15" s="46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104.25" customHeight="1" x14ac:dyDescent="0.25">
      <c r="C16" s="37" t="s">
        <v>14</v>
      </c>
      <c r="D16" s="37"/>
      <c r="E16" s="40" t="s">
        <v>68</v>
      </c>
      <c r="F16" s="40"/>
      <c r="G16" s="40"/>
      <c r="H16" s="40"/>
      <c r="I16" s="40"/>
      <c r="J16" s="40"/>
      <c r="K16" s="40"/>
      <c r="L16" s="40"/>
      <c r="M16" s="40"/>
      <c r="N16" s="10"/>
      <c r="O16" s="10"/>
      <c r="P16" s="10"/>
      <c r="Q16" s="10"/>
      <c r="R16" s="10"/>
      <c r="S16" s="10"/>
      <c r="T16" s="10"/>
    </row>
    <row r="17" spans="2:20" ht="12.6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38" t="s">
        <v>152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9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204" customHeight="1" x14ac:dyDescent="0.25">
      <c r="B21" s="24" t="s">
        <v>28</v>
      </c>
      <c r="C21" s="21" t="s">
        <v>69</v>
      </c>
      <c r="D21" s="21" t="s">
        <v>70</v>
      </c>
      <c r="E21" s="21" t="s">
        <v>71</v>
      </c>
      <c r="F21" s="26" t="s">
        <v>33</v>
      </c>
      <c r="G21" s="26" t="s">
        <v>48</v>
      </c>
      <c r="H21" s="21" t="s">
        <v>72</v>
      </c>
      <c r="I21" s="31">
        <v>0.95</v>
      </c>
      <c r="J21" s="31">
        <v>1</v>
      </c>
      <c r="K21" s="26" t="s">
        <v>55</v>
      </c>
      <c r="L21" s="26" t="s">
        <v>45</v>
      </c>
      <c r="M21" s="33">
        <f>I21/J21</f>
        <v>0.95</v>
      </c>
      <c r="N21" s="21" t="s">
        <v>73</v>
      </c>
      <c r="O21" s="21" t="s">
        <v>74</v>
      </c>
      <c r="P21" s="11"/>
      <c r="Q21" s="11"/>
      <c r="R21" s="11"/>
      <c r="S21" s="11"/>
    </row>
    <row r="22" spans="2:20" s="3" customFormat="1" ht="160.5" customHeight="1" x14ac:dyDescent="0.25">
      <c r="B22" s="25" t="s">
        <v>29</v>
      </c>
      <c r="C22" s="21" t="s">
        <v>75</v>
      </c>
      <c r="D22" s="21" t="s">
        <v>76</v>
      </c>
      <c r="E22" s="21" t="s">
        <v>77</v>
      </c>
      <c r="F22" s="26" t="s">
        <v>33</v>
      </c>
      <c r="G22" s="26" t="s">
        <v>48</v>
      </c>
      <c r="H22" s="21" t="s">
        <v>78</v>
      </c>
      <c r="I22" s="31">
        <v>0.95</v>
      </c>
      <c r="J22" s="31">
        <v>1</v>
      </c>
      <c r="K22" s="26" t="s">
        <v>54</v>
      </c>
      <c r="L22" s="26" t="s">
        <v>45</v>
      </c>
      <c r="M22" s="33">
        <f>I22/J22</f>
        <v>0.95</v>
      </c>
      <c r="N22" s="21" t="s">
        <v>79</v>
      </c>
      <c r="O22" s="21" t="s">
        <v>80</v>
      </c>
      <c r="P22" s="11"/>
      <c r="Q22" s="11"/>
      <c r="R22" s="11"/>
      <c r="S22" s="11"/>
    </row>
    <row r="23" spans="2:20" s="3" customFormat="1" ht="156" customHeight="1" x14ac:dyDescent="0.25">
      <c r="B23" s="25" t="s">
        <v>30</v>
      </c>
      <c r="C23" s="21" t="s">
        <v>81</v>
      </c>
      <c r="D23" s="21" t="s">
        <v>82</v>
      </c>
      <c r="E23" s="21" t="s">
        <v>83</v>
      </c>
      <c r="F23" s="26" t="s">
        <v>33</v>
      </c>
      <c r="G23" s="26" t="s">
        <v>60</v>
      </c>
      <c r="H23" s="35" t="s">
        <v>78</v>
      </c>
      <c r="I23" s="31">
        <v>0.95</v>
      </c>
      <c r="J23" s="31">
        <v>1</v>
      </c>
      <c r="K23" s="26" t="s">
        <v>56</v>
      </c>
      <c r="L23" s="26" t="s">
        <v>45</v>
      </c>
      <c r="M23" s="33">
        <f>I23/J23</f>
        <v>0.95</v>
      </c>
      <c r="N23" s="21" t="s">
        <v>84</v>
      </c>
      <c r="O23" s="21" t="s">
        <v>85</v>
      </c>
      <c r="P23" s="11"/>
      <c r="Q23" s="11"/>
      <c r="R23" s="11"/>
      <c r="S23" s="11"/>
    </row>
    <row r="24" spans="2:20" s="3" customFormat="1" ht="142.9" customHeight="1" x14ac:dyDescent="0.25">
      <c r="B24" s="25" t="s">
        <v>36</v>
      </c>
      <c r="C24" s="21" t="s">
        <v>102</v>
      </c>
      <c r="D24" s="21" t="s">
        <v>103</v>
      </c>
      <c r="E24" s="21" t="s">
        <v>104</v>
      </c>
      <c r="F24" s="26" t="s">
        <v>33</v>
      </c>
      <c r="G24" s="26" t="s">
        <v>34</v>
      </c>
      <c r="H24" s="20" t="s">
        <v>105</v>
      </c>
      <c r="I24" s="31">
        <v>0.95</v>
      </c>
      <c r="J24" s="31">
        <v>1</v>
      </c>
      <c r="K24" s="26" t="s">
        <v>56</v>
      </c>
      <c r="L24" s="26" t="s">
        <v>45</v>
      </c>
      <c r="M24" s="33">
        <f t="shared" ref="M24:M25" si="0">I24/J24</f>
        <v>0.95</v>
      </c>
      <c r="N24" s="21" t="s">
        <v>106</v>
      </c>
      <c r="O24" s="21" t="s">
        <v>107</v>
      </c>
      <c r="P24" s="11"/>
      <c r="Q24" s="11"/>
      <c r="R24" s="11"/>
      <c r="S24" s="11"/>
    </row>
    <row r="25" spans="2:20" s="3" customFormat="1" ht="195.75" customHeight="1" x14ac:dyDescent="0.25">
      <c r="B25" s="25" t="s">
        <v>38</v>
      </c>
      <c r="C25" s="21" t="s">
        <v>126</v>
      </c>
      <c r="D25" s="21" t="s">
        <v>127</v>
      </c>
      <c r="E25" s="21" t="s">
        <v>128</v>
      </c>
      <c r="F25" s="26" t="s">
        <v>33</v>
      </c>
      <c r="G25" s="26" t="s">
        <v>34</v>
      </c>
      <c r="H25" s="20" t="s">
        <v>129</v>
      </c>
      <c r="I25" s="31">
        <v>0.95</v>
      </c>
      <c r="J25" s="31">
        <v>1</v>
      </c>
      <c r="K25" s="26" t="s">
        <v>56</v>
      </c>
      <c r="L25" s="26" t="s">
        <v>45</v>
      </c>
      <c r="M25" s="33">
        <f t="shared" si="0"/>
        <v>0.95</v>
      </c>
      <c r="N25" s="21" t="s">
        <v>130</v>
      </c>
      <c r="O25" s="21" t="s">
        <v>131</v>
      </c>
      <c r="P25" s="11"/>
      <c r="Q25" s="11"/>
      <c r="R25" s="11"/>
      <c r="S25" s="11"/>
    </row>
    <row r="26" spans="2:20" s="3" customFormat="1" ht="175.9" customHeight="1" x14ac:dyDescent="0.25">
      <c r="B26" s="25" t="s">
        <v>31</v>
      </c>
      <c r="C26" s="21" t="s">
        <v>86</v>
      </c>
      <c r="D26" s="21" t="s">
        <v>87</v>
      </c>
      <c r="E26" s="21" t="s">
        <v>88</v>
      </c>
      <c r="F26" s="28" t="s">
        <v>33</v>
      </c>
      <c r="G26" s="26" t="s">
        <v>34</v>
      </c>
      <c r="H26" s="21" t="s">
        <v>88</v>
      </c>
      <c r="I26" s="31">
        <v>0.95</v>
      </c>
      <c r="J26" s="31">
        <v>1</v>
      </c>
      <c r="K26" s="26" t="s">
        <v>55</v>
      </c>
      <c r="L26" s="26" t="s">
        <v>45</v>
      </c>
      <c r="M26" s="33">
        <f>I26/J26</f>
        <v>0.95</v>
      </c>
      <c r="N26" s="21" t="s">
        <v>89</v>
      </c>
      <c r="O26" s="21" t="s">
        <v>90</v>
      </c>
      <c r="P26" s="11"/>
      <c r="Q26" s="11"/>
      <c r="R26" s="11"/>
      <c r="S26" s="11"/>
    </row>
    <row r="27" spans="2:20" s="3" customFormat="1" ht="116.45" customHeight="1" x14ac:dyDescent="0.25">
      <c r="B27" s="25" t="s">
        <v>32</v>
      </c>
      <c r="C27" s="30" t="s">
        <v>91</v>
      </c>
      <c r="D27" s="30" t="s">
        <v>92</v>
      </c>
      <c r="E27" s="30" t="s">
        <v>93</v>
      </c>
      <c r="F27" s="28" t="s">
        <v>33</v>
      </c>
      <c r="G27" s="26" t="s">
        <v>34</v>
      </c>
      <c r="H27" s="21" t="s">
        <v>94</v>
      </c>
      <c r="I27" s="31">
        <v>0.95</v>
      </c>
      <c r="J27" s="31">
        <v>1</v>
      </c>
      <c r="K27" s="26" t="s">
        <v>55</v>
      </c>
      <c r="L27" s="26" t="s">
        <v>45</v>
      </c>
      <c r="M27" s="33">
        <f t="shared" ref="M27:M34" si="1">I27/J27</f>
        <v>0.95</v>
      </c>
      <c r="N27" s="21" t="s">
        <v>95</v>
      </c>
      <c r="O27" s="21" t="s">
        <v>96</v>
      </c>
      <c r="P27" s="11"/>
      <c r="Q27" s="11"/>
      <c r="R27" s="11"/>
      <c r="S27" s="11"/>
    </row>
    <row r="28" spans="2:20" s="3" customFormat="1" ht="113.45" customHeight="1" x14ac:dyDescent="0.25">
      <c r="B28" s="25" t="s">
        <v>46</v>
      </c>
      <c r="C28" s="21" t="s">
        <v>97</v>
      </c>
      <c r="D28" s="21" t="s">
        <v>98</v>
      </c>
      <c r="E28" s="21" t="s">
        <v>98</v>
      </c>
      <c r="F28" s="28" t="s">
        <v>33</v>
      </c>
      <c r="G28" s="26" t="s">
        <v>34</v>
      </c>
      <c r="H28" s="21" t="s">
        <v>99</v>
      </c>
      <c r="I28" s="32">
        <v>6</v>
      </c>
      <c r="J28" s="32">
        <v>6</v>
      </c>
      <c r="K28" s="26" t="s">
        <v>57</v>
      </c>
      <c r="L28" s="26" t="s">
        <v>45</v>
      </c>
      <c r="M28" s="34">
        <f t="shared" si="1"/>
        <v>1</v>
      </c>
      <c r="N28" s="21" t="s">
        <v>100</v>
      </c>
      <c r="O28" s="21" t="s">
        <v>101</v>
      </c>
      <c r="P28" s="11"/>
      <c r="Q28" s="11"/>
      <c r="R28" s="11"/>
      <c r="S28" s="11"/>
    </row>
    <row r="29" spans="2:20" s="3" customFormat="1" ht="121.9" customHeight="1" x14ac:dyDescent="0.25">
      <c r="B29" s="25" t="s">
        <v>35</v>
      </c>
      <c r="C29" s="21" t="s">
        <v>108</v>
      </c>
      <c r="D29" s="21" t="s">
        <v>109</v>
      </c>
      <c r="E29" s="21" t="s">
        <v>110</v>
      </c>
      <c r="F29" s="28" t="s">
        <v>49</v>
      </c>
      <c r="G29" s="26" t="s">
        <v>34</v>
      </c>
      <c r="H29" s="21" t="s">
        <v>111</v>
      </c>
      <c r="I29" s="32">
        <v>1</v>
      </c>
      <c r="J29" s="32">
        <v>1</v>
      </c>
      <c r="K29" s="26" t="s">
        <v>57</v>
      </c>
      <c r="L29" s="26" t="s">
        <v>45</v>
      </c>
      <c r="M29" s="34">
        <f t="shared" si="1"/>
        <v>1</v>
      </c>
      <c r="N29" s="21" t="s">
        <v>112</v>
      </c>
      <c r="O29" s="21" t="s">
        <v>113</v>
      </c>
      <c r="P29" s="11"/>
      <c r="Q29" s="11"/>
      <c r="R29" s="11"/>
      <c r="S29" s="11"/>
    </row>
    <row r="30" spans="2:20" s="3" customFormat="1" ht="126.75" customHeight="1" x14ac:dyDescent="0.25">
      <c r="B30" s="25" t="s">
        <v>42</v>
      </c>
      <c r="C30" s="21" t="s">
        <v>114</v>
      </c>
      <c r="D30" s="21" t="s">
        <v>115</v>
      </c>
      <c r="E30" s="21" t="s">
        <v>116</v>
      </c>
      <c r="F30" s="28" t="s">
        <v>33</v>
      </c>
      <c r="G30" s="26" t="s">
        <v>34</v>
      </c>
      <c r="H30" s="21" t="s">
        <v>117</v>
      </c>
      <c r="I30" s="31">
        <v>0.95</v>
      </c>
      <c r="J30" s="31">
        <v>1</v>
      </c>
      <c r="K30" s="26" t="s">
        <v>56</v>
      </c>
      <c r="L30" s="26" t="s">
        <v>45</v>
      </c>
      <c r="M30" s="33">
        <f t="shared" si="1"/>
        <v>0.95</v>
      </c>
      <c r="N30" s="21" t="s">
        <v>118</v>
      </c>
      <c r="O30" s="21" t="s">
        <v>119</v>
      </c>
      <c r="P30" s="11"/>
      <c r="Q30" s="11"/>
      <c r="R30" s="11"/>
      <c r="S30" s="11"/>
    </row>
    <row r="31" spans="2:20" s="3" customFormat="1" ht="128.44999999999999" customHeight="1" x14ac:dyDescent="0.25">
      <c r="B31" s="25" t="s">
        <v>43</v>
      </c>
      <c r="C31" s="21" t="s">
        <v>120</v>
      </c>
      <c r="D31" s="21" t="s">
        <v>121</v>
      </c>
      <c r="E31" s="21" t="s">
        <v>122</v>
      </c>
      <c r="F31" s="28" t="s">
        <v>33</v>
      </c>
      <c r="G31" s="26" t="s">
        <v>34</v>
      </c>
      <c r="H31" s="21" t="s">
        <v>123</v>
      </c>
      <c r="I31" s="31">
        <v>0.95</v>
      </c>
      <c r="J31" s="31">
        <v>1</v>
      </c>
      <c r="K31" s="26" t="s">
        <v>54</v>
      </c>
      <c r="L31" s="26" t="s">
        <v>45</v>
      </c>
      <c r="M31" s="33">
        <f t="shared" si="1"/>
        <v>0.95</v>
      </c>
      <c r="N31" s="21" t="s">
        <v>124</v>
      </c>
      <c r="O31" s="21" t="s">
        <v>125</v>
      </c>
      <c r="P31" s="11"/>
      <c r="Q31" s="11"/>
      <c r="R31" s="11"/>
      <c r="S31" s="11"/>
    </row>
    <row r="32" spans="2:20" s="3" customFormat="1" ht="99.75" customHeight="1" x14ac:dyDescent="0.25">
      <c r="B32" s="25" t="s">
        <v>37</v>
      </c>
      <c r="C32" s="21" t="s">
        <v>132</v>
      </c>
      <c r="D32" s="21" t="s">
        <v>133</v>
      </c>
      <c r="E32" s="21" t="s">
        <v>134</v>
      </c>
      <c r="F32" s="26" t="s">
        <v>33</v>
      </c>
      <c r="G32" s="26" t="s">
        <v>34</v>
      </c>
      <c r="H32" s="21" t="s">
        <v>135</v>
      </c>
      <c r="I32" s="32">
        <v>1</v>
      </c>
      <c r="J32" s="32">
        <v>1</v>
      </c>
      <c r="K32" s="26" t="s">
        <v>136</v>
      </c>
      <c r="L32" s="26" t="s">
        <v>45</v>
      </c>
      <c r="M32" s="34">
        <f t="shared" si="1"/>
        <v>1</v>
      </c>
      <c r="N32" s="21" t="s">
        <v>137</v>
      </c>
      <c r="O32" s="21" t="s">
        <v>138</v>
      </c>
      <c r="P32" s="11"/>
      <c r="Q32" s="11"/>
      <c r="R32" s="11"/>
      <c r="S32" s="11"/>
    </row>
    <row r="33" spans="2:19" s="3" customFormat="1" ht="113.25" customHeight="1" x14ac:dyDescent="0.25">
      <c r="B33" s="25" t="s">
        <v>40</v>
      </c>
      <c r="C33" s="21" t="s">
        <v>139</v>
      </c>
      <c r="D33" s="21" t="s">
        <v>140</v>
      </c>
      <c r="E33" s="21" t="s">
        <v>140</v>
      </c>
      <c r="F33" s="26" t="s">
        <v>33</v>
      </c>
      <c r="G33" s="26" t="s">
        <v>34</v>
      </c>
      <c r="H33" s="21" t="s">
        <v>141</v>
      </c>
      <c r="I33" s="31">
        <v>0.95</v>
      </c>
      <c r="J33" s="31">
        <v>1</v>
      </c>
      <c r="K33" s="26" t="s">
        <v>54</v>
      </c>
      <c r="L33" s="26" t="s">
        <v>45</v>
      </c>
      <c r="M33" s="33">
        <f t="shared" si="1"/>
        <v>0.95</v>
      </c>
      <c r="N33" s="21" t="s">
        <v>142</v>
      </c>
      <c r="O33" s="21" t="s">
        <v>143</v>
      </c>
      <c r="P33" s="11"/>
      <c r="Q33" s="11"/>
      <c r="R33" s="11"/>
      <c r="S33" s="11"/>
    </row>
    <row r="34" spans="2:19" s="3" customFormat="1" ht="140.44999999999999" customHeight="1" x14ac:dyDescent="0.25">
      <c r="B34" s="25" t="s">
        <v>41</v>
      </c>
      <c r="C34" s="21" t="s">
        <v>144</v>
      </c>
      <c r="D34" s="21" t="s">
        <v>145</v>
      </c>
      <c r="E34" s="21" t="s">
        <v>146</v>
      </c>
      <c r="F34" s="26" t="s">
        <v>33</v>
      </c>
      <c r="G34" s="26" t="s">
        <v>34</v>
      </c>
      <c r="H34" s="21" t="s">
        <v>147</v>
      </c>
      <c r="I34" s="31">
        <v>0.95</v>
      </c>
      <c r="J34" s="31">
        <v>1</v>
      </c>
      <c r="K34" s="26" t="s">
        <v>56</v>
      </c>
      <c r="L34" s="26" t="s">
        <v>45</v>
      </c>
      <c r="M34" s="33">
        <f t="shared" si="1"/>
        <v>0.95</v>
      </c>
      <c r="N34" s="21" t="s">
        <v>148</v>
      </c>
      <c r="O34" s="21" t="s">
        <v>149</v>
      </c>
      <c r="P34" s="11"/>
      <c r="Q34" s="11"/>
      <c r="R34" s="11"/>
      <c r="S34" s="11"/>
    </row>
    <row r="35" spans="2:19" s="3" customFormat="1" ht="33.75" customHeight="1" x14ac:dyDescent="0.25">
      <c r="B35" s="11"/>
      <c r="C35" s="11"/>
      <c r="D35" s="11"/>
      <c r="E35" s="11"/>
    </row>
    <row r="36" spans="2:19" s="3" customFormat="1" ht="21" customHeight="1" x14ac:dyDescent="0.25">
      <c r="B36" s="43" t="s">
        <v>150</v>
      </c>
      <c r="C36" s="43"/>
      <c r="D36" s="43"/>
      <c r="E36" s="42" t="s">
        <v>58</v>
      </c>
      <c r="F36" s="42"/>
      <c r="G36" s="42"/>
      <c r="H36" s="42"/>
      <c r="I36" s="42"/>
      <c r="J36" s="42"/>
      <c r="K36" s="42" t="s">
        <v>53</v>
      </c>
      <c r="L36" s="42"/>
      <c r="M36" s="42"/>
      <c r="N36" s="42"/>
      <c r="O36" s="42"/>
      <c r="P36"/>
    </row>
    <row r="37" spans="2:19" ht="14.45" customHeight="1" x14ac:dyDescent="0.25">
      <c r="B37" s="41" t="s">
        <v>151</v>
      </c>
      <c r="C37" s="41"/>
      <c r="D37" s="41"/>
      <c r="E37" s="36" t="s">
        <v>59</v>
      </c>
      <c r="F37" s="36"/>
      <c r="G37" s="36"/>
      <c r="H37" s="36"/>
      <c r="I37" s="36"/>
      <c r="J37" s="36"/>
      <c r="K37" s="41" t="s">
        <v>44</v>
      </c>
      <c r="L37" s="41"/>
      <c r="M37" s="41"/>
      <c r="N37" s="41"/>
      <c r="O37" s="41"/>
      <c r="P37" s="27"/>
    </row>
    <row r="39" spans="2:19" x14ac:dyDescent="0.25">
      <c r="B39" s="1"/>
    </row>
    <row r="40" spans="2:19" ht="15" customHeight="1" x14ac:dyDescent="0.25">
      <c r="B40" s="1"/>
    </row>
    <row r="41" spans="2:19" x14ac:dyDescent="0.25">
      <c r="L41" s="17"/>
    </row>
    <row r="42" spans="2:19" ht="27" customHeight="1" x14ac:dyDescent="0.25"/>
    <row r="43" spans="2:19" ht="15" x14ac:dyDescent="0.25">
      <c r="C43" s="18"/>
      <c r="D43"/>
      <c r="J43" s="5"/>
      <c r="K43" s="5"/>
      <c r="M43" s="5"/>
      <c r="N43" s="5"/>
    </row>
    <row r="44" spans="2:19" ht="15" x14ac:dyDescent="0.25">
      <c r="J44" s="5"/>
      <c r="L44" s="5"/>
      <c r="M44" s="5"/>
      <c r="N44" s="5"/>
    </row>
    <row r="45" spans="2:19" ht="15" x14ac:dyDescent="0.25">
      <c r="L45" s="5"/>
      <c r="M45" s="5"/>
      <c r="N45" s="5"/>
    </row>
    <row r="46" spans="2:19" ht="15" x14ac:dyDescent="0.25">
      <c r="L46" s="5"/>
      <c r="M46" s="5"/>
      <c r="N46" s="5"/>
    </row>
    <row r="47" spans="2:19" ht="15" x14ac:dyDescent="0.25">
      <c r="C47"/>
      <c r="D47"/>
      <c r="K47" s="5"/>
      <c r="L47" s="5"/>
      <c r="M47" s="5"/>
      <c r="N47" s="5"/>
    </row>
    <row r="48" spans="2:19" ht="15" x14ac:dyDescent="0.25">
      <c r="C48"/>
      <c r="D48"/>
      <c r="K48" s="5"/>
      <c r="L48" s="5"/>
      <c r="M48" s="5"/>
      <c r="N48" s="5"/>
    </row>
    <row r="49" spans="3:14" ht="15" x14ac:dyDescent="0.25">
      <c r="C49"/>
      <c r="D49"/>
      <c r="E49" s="17"/>
      <c r="F49" s="17"/>
      <c r="G49" s="17"/>
      <c r="H49"/>
      <c r="I49" s="5"/>
      <c r="J49" s="5"/>
      <c r="K49" s="5"/>
      <c r="L49" s="5"/>
      <c r="M49" s="5"/>
      <c r="N49" s="5"/>
    </row>
    <row r="50" spans="3:14" ht="15" x14ac:dyDescent="0.25">
      <c r="C50"/>
      <c r="D50"/>
      <c r="E50"/>
      <c r="F50"/>
      <c r="G50"/>
      <c r="H50"/>
      <c r="I50" s="5"/>
      <c r="J50" s="5"/>
      <c r="K50" s="5"/>
      <c r="L50" s="5"/>
      <c r="M50" s="5"/>
      <c r="N50" s="5"/>
    </row>
    <row r="51" spans="3:14" ht="15" x14ac:dyDescent="0.25">
      <c r="C51" s="4"/>
      <c r="D51" s="4"/>
      <c r="E51"/>
      <c r="F51"/>
      <c r="G51"/>
      <c r="H51"/>
      <c r="I51" s="5"/>
      <c r="J51" s="5"/>
      <c r="K51" s="5"/>
      <c r="L51" s="5"/>
      <c r="M51" s="5"/>
      <c r="N51" s="5"/>
    </row>
    <row r="52" spans="3:14" ht="15" x14ac:dyDescent="0.25">
      <c r="L52" s="5"/>
    </row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37:J37"/>
    <mergeCell ref="C16:D16"/>
    <mergeCell ref="C13:D13"/>
    <mergeCell ref="C19:O19"/>
    <mergeCell ref="C14:D14"/>
    <mergeCell ref="E16:M16"/>
    <mergeCell ref="K37:O37"/>
    <mergeCell ref="K36:O36"/>
    <mergeCell ref="E36:J36"/>
    <mergeCell ref="B37:D37"/>
    <mergeCell ref="B36:D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/>
    <dataValidation allowBlank="1" showInputMessage="1" showErrorMessage="1" prompt="Hace referencia a las fuentes de información que pueden _x000a_ser usadas para verificar el alcance de los objetivos." sqref="N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/>
    <dataValidation allowBlank="1" showInputMessage="1" showErrorMessage="1" prompt="Los &quot;valores programados&quot; son los datos numéricos asociados a las variables del indicador en cuestión que permiten calcular la meta del mismo. " sqref="I20:J20"/>
    <dataValidation allowBlank="1" showInputMessage="1" showErrorMessage="1" prompt="Valores numéricos que se habrán de relacionar con el cálculo del indicador propuesto. _x000a_Manual para el diseño y la construcción de indicadores de Coneval." sqref="H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/>
    <dataValidation allowBlank="1" showInputMessage="1" showErrorMessage="1" prompt="&quot;Resumen Narrativo&quot; u &quot;objetivo&quot; se entiende como el estado deseado luego de la implementación de una intervención pública. " sqref="C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/>
    <dataValidation allowBlank="1" showInputMessage="1" showErrorMessage="1" promptTitle="Unidad Responsable" prompt="Por &quot;Unidad responsable&quot; se entiende al área encargada de la ejecución de los recursos dentro de cada programa." sqref="E6"/>
    <dataValidation type="list" allowBlank="1" showInputMessage="1" showErrorMessage="1" sqref="F21:F34">
      <formula1>Dimens</formula1>
    </dataValidation>
    <dataValidation type="list" allowBlank="1" showInputMessage="1" showErrorMessage="1" sqref="G21:G34">
      <formula1>tipi</formula1>
    </dataValidation>
  </dataValidations>
  <printOptions horizontalCentered="1"/>
  <pageMargins left="0.19685039370078741" right="0.19685039370078741" top="0.59375" bottom="0.19685039370078741" header="0.11811023622047245" footer="0.19685039370078741"/>
  <pageSetup fitToWidth="0" orientation="landscape" r:id="rId1"/>
  <headerFooter>
    <oddHeader>&amp;L         
&amp;CMATRIZ DE INDICADORES PARA RESULTADOS 
COMUNIDADES SOCIALMENTE APARTADAS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Gabriela Mora Rubio</cp:lastModifiedBy>
  <cp:lastPrinted>2026-06-15T20:32:49Z</cp:lastPrinted>
  <dcterms:created xsi:type="dcterms:W3CDTF">2019-12-10T17:21:25Z</dcterms:created>
  <dcterms:modified xsi:type="dcterms:W3CDTF">2026-08-27T16:57:42Z</dcterms:modified>
</cp:coreProperties>
</file>