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emi\Desktop\"/>
    </mc:Choice>
  </mc:AlternateContent>
  <xr:revisionPtr revIDLastSave="0" documentId="13_ncr:1_{2E85F24A-C7C9-47E6-A095-BD37F3465317}" xr6:coauthVersionLast="47" xr6:coauthVersionMax="47" xr10:uidLastSave="{00000000-0000-0000-0000-000000000000}"/>
  <bookViews>
    <workbookView xWindow="-120" yWindow="480" windowWidth="2064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1" l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22" i="1"/>
</calcChain>
</file>

<file path=xl/sharedStrings.xml><?xml version="1.0" encoding="utf-8"?>
<sst xmlns="http://schemas.openxmlformats.org/spreadsheetml/2006/main" count="288" uniqueCount="208">
  <si>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</si>
  <si>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</si>
  <si>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</si>
  <si>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</si>
  <si>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</si>
  <si>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</si>
  <si>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</si>
  <si>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</si>
  <si>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</si>
  <si>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</si>
  <si>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</si>
  <si>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</si>
  <si>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</si>
  <si>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</si>
  <si>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</si>
  <si>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</si>
  <si>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</si>
  <si>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</si>
  <si>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</si>
  <si>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</si>
  <si>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</si>
  <si>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</si>
  <si>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</si>
  <si>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</si>
  <si>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</si>
  <si>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</si>
  <si>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</si>
  <si>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</si>
  <si>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</si>
  <si>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</si>
  <si>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</si>
  <si>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</si>
  <si>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</si>
  <si>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</si>
  <si>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</si>
  <si>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</si>
  <si>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</si>
  <si>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</si>
  <si>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</si>
  <si>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</si>
  <si>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</si>
  <si>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</si>
  <si>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</si>
  <si>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</si>
  <si>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</si>
  <si>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</si>
  <si>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</si>
  <si>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</si>
  <si>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</si>
  <si>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</si>
  <si>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</si>
  <si>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</si>
  <si>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</si>
  <si>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</si>
  <si>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</si>
  <si>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</si>
  <si>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</si>
  <si>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</si>
  <si>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</si>
  <si>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1 - Gobierno</t>
  </si>
  <si>
    <t>Semestral</t>
  </si>
  <si>
    <t xml:space="preserve">Órgano Interno de Control </t>
  </si>
  <si>
    <t>Apoyo a la función pública y al mejoramiento de la gestión(O)</t>
  </si>
  <si>
    <t>1.3 Coordinación de la política de gobierno</t>
  </si>
  <si>
    <t>1.3.4 Función pública</t>
  </si>
  <si>
    <t>ODS 16: Paz, justicia e instituciones sólidas</t>
  </si>
  <si>
    <t>1.11. Combatir la corrupción al interior del Gobierno Municipal, incluyendo medidas preventivas orientadas a reducir riesgos que propicien conductas contrarias a la legalidad, al tiempo de consolidar un sistema interno de control, auditoría y responsabilidades que fortalezca la integridad institucional.</t>
  </si>
  <si>
    <t>5.6 Gobernar con Integridad y Transparencia</t>
  </si>
  <si>
    <t>Contribuir al fortalecimiento de la integridad, transparencia, rendición de cuentas y uso eficiente de los recursos públicos del Sistema DIF Municipal de Puerto Vallarta mediante acciones de control interno, auditoría, investigación, prevención de faltas administrativas y seguimiento al desempeño institucional.</t>
  </si>
  <si>
    <t>Porcentaje de cumplimiento institucional en integridad y control del Sistema DIF Municipal</t>
  </si>
  <si>
    <t>Mide la proporción de acciones estratégicas de control interno, auditoría, integridad, transparencia y rendición de cuentas cumplidas respecto de las programadas en el ejercicio.</t>
  </si>
  <si>
    <t>(Acciones estratégicas cumplidas / Acciones estratégicas programadas) x 100</t>
  </si>
  <si>
    <t>El Órgano Interno de Control del Sistema DIF Municipal fortalece sus capacidades institucionales para auditar, investigar, sustanciar, resolver, prevenir faltas administrativas y vigilar el manejo de recursos públicos conforme al marco normativo aplicable.</t>
  </si>
  <si>
    <t>Porcentaje de fortalecimiento operativo del OIC</t>
  </si>
  <si>
    <t>Mide el avance global de los componentes implementados para profesionalización, normativa interna, cultura de integridad, control interno, auditoría, responsabilidades y cumplimiento administrativo.</t>
  </si>
  <si>
    <t>(Componentes implementados / Componentes programados) x 100</t>
  </si>
  <si>
    <t>Personal del Órgano Interno de Control profesionalizado y procesos internos documentados para mejorar la eficiencia operativa y la calidad técnica de las funciones de control.</t>
  </si>
  <si>
    <t>Porcentaje de profesionalización y documentación operativa del OIC</t>
  </si>
  <si>
    <t>Mide el cumplimiento de capacitación, documentación de procesos y actualización de manuales de operación del OIC.</t>
  </si>
  <si>
    <t>(Acciones de profesionalización y documentación cumplidas / Acciones programadas de profesionalización y documentación) x 100</t>
  </si>
  <si>
    <t>Establecer y ejecutar el programa anual de capacitación interna y externa del OIC en materias de control interno, responsabilidades, auditoría, ética e integridad.</t>
  </si>
  <si>
    <t>Informe anual del OIC; Programa Anual de Trabajo 2026; reportes del SED; informes de auditoría; actas y evidencias documentales.</t>
  </si>
  <si>
    <t>Las áreas del Sistema DIF Municipal entregan información verificable y se mantiene el apoyo de la Dirección General y de los titulares de área.</t>
  </si>
  <si>
    <t>Informes semestrales del OIC; reportes de avance por componente; minutas de seguimiento; evidencias de capacitación, auditoría, control interno y responsabilidades.</t>
  </si>
  <si>
    <t>Se cuenta con personal asignado, presupuesto operativo básico, acceso a expedientes y coordinación con las áreas responsables.</t>
  </si>
  <si>
    <t>Programa anual de capacitación; listas de asistencia; constancias; manuales; procedimientos; bitácoras y expedientes internos.</t>
  </si>
  <si>
    <t>El personal participa en las capacitaciones y existen condiciones administrativas para documentar y validar procedimientos.</t>
  </si>
  <si>
    <t>Documentar los procesos y procedimientos internos del OIC para homologar criterios de actuación y generar evidencia institucional.</t>
  </si>
  <si>
    <t>Crear o actualizar los manuales de operación del OIC conforme a las atribuciones legales, estructura funcional y necesidades de mejora institucional.</t>
  </si>
  <si>
    <t>Porcentaje de capacitaciones realizadas</t>
  </si>
  <si>
    <t>Mide la proporción de capacitaciones realizadas respecto de las capacitaciones programadas para el personal del OIC.</t>
  </si>
  <si>
    <t>(Capacitaciones realizadas / Capacitaciones programadas) x 100</t>
  </si>
  <si>
    <t>Porcentaje de procesos y procedimientos documentados</t>
  </si>
  <si>
    <t>Mide el avance en la documentación formal de procesos y procedimientos internos del OIC respecto de los procesos identificados.</t>
  </si>
  <si>
    <t>(Procesos documentados / Procesos identificados para documentar) x 100</t>
  </si>
  <si>
    <t>Porcentaje de manuales de operación actualizados y vigentes</t>
  </si>
  <si>
    <t>Mide la proporción de manuales del OIC creados o actualizados respecto de los manuales requeridos para su operación.</t>
  </si>
  <si>
    <t>(Manuales creados o actualizados / Manuales requeridos) x 100</t>
  </si>
  <si>
    <t>Porcentaje de actualización normativa e instrumentos de control operando</t>
  </si>
  <si>
    <t>Mide el cumplimiento de constitución de comités, participación institucional y actualización de normativa interna relacionada con el OIC.</t>
  </si>
  <si>
    <t>(Instrumentos normativos y de control implementados / Instrumentos normativos y de control programados) x 100</t>
  </si>
  <si>
    <t>Programa de capacitación; oficios de convocatoria; listas de asistencia; constancias; evidencia fotográfica y reportes trimestrales.</t>
  </si>
  <si>
    <t>Las instituciones capacitadoras ofertan cursos y el personal del OIC cuenta con disponibilidad para asistir.</t>
  </si>
  <si>
    <t>Relación de procesos; procedimientos elaborados; versiones de trabajo; validaciones internas; reportes de avance.</t>
  </si>
  <si>
    <t>Las áreas proporcionan información sobre sus flujos de trabajo y se dispone de tiempo técnico para la documentación.</t>
  </si>
  <si>
    <t>Manuales aprobados o en proceso de validación; oficios de revisión; control de versiones; actas o minutas de aprobación.</t>
  </si>
  <si>
    <t>La normativa aplicable se mantiene vigente y se obtiene validación administrativa o jurídica oportuna.</t>
  </si>
  <si>
    <t>Normativa interna e instrumentos de control institucional actualizados, constituidos y operando para prevenir faltas administrativas y regular la actuación institucional.</t>
  </si>
  <si>
    <t>Reglamentos, lineamientos, actas de instalación, convocatorias, minutas de comités y documentos normativos aprobados.</t>
  </si>
  <si>
    <t>Existe coordinación con las áreas normativas y los órganos colegiados sesionan conforme a las convocatorias emitidas.</t>
  </si>
  <si>
    <t>Constituir y operar los comités o instancias que por normativa sean responsabilidad o competencia del OIC.</t>
  </si>
  <si>
    <t>Elevar la participación activa del OIC en los comités en los que sea integrante o asesor, conforme a sus atribuciones.</t>
  </si>
  <si>
    <t>Crear o actualizar la normativa interna del OIC y del Sistema DIF Municipal relacionada con ética, integridad, control interno y prevención de conflictos.</t>
  </si>
  <si>
    <t>Porcentaje de comités constituidos y en operación</t>
  </si>
  <si>
    <t>Mide el número de comités o instancias constituidas y operando respecto de las que corresponde constituir al OIC.</t>
  </si>
  <si>
    <t>(Comités constituidos y operando / Comités que deben constituirse y operar) x 100</t>
  </si>
  <si>
    <t>Porcentaje de asistencia del OIC en comités</t>
  </si>
  <si>
    <t>Mide la asistencia del OIC a las sesiones de comités a las que fue convocado respecto del total de convocatorias recibidas.</t>
  </si>
  <si>
    <t>(Sesiones de comité atendidas por el OIC / Convocatorias recibidas de comité) x 100</t>
  </si>
  <si>
    <t>Porcentaje de normatividad interna creada o actualizada</t>
  </si>
  <si>
    <t>Mide el avance de documentos normativos internos elaborados o actualizados respecto del total programado.</t>
  </si>
  <si>
    <t>(Documentos normativos creados o actualizados / Documentos normativos programados) x 100</t>
  </si>
  <si>
    <t>Actas de instalación; convocatorias; minutas; listas de asistencia; acuerdos y reportes de seguimiento.</t>
  </si>
  <si>
    <t>Las personas integrantes de los comités atienden convocatorias y se cuenta con quórum para sesionar.</t>
  </si>
  <si>
    <t>Convocatorias recibidas; listas de asistencia; minutas; acuerdos; oficios de designación y reportes de participación.</t>
  </si>
  <si>
    <t>Las convocatorias se reciben oportunamente y no existen conflictos de agenda que impidan la asistencia.</t>
  </si>
  <si>
    <t>Proyectos normativos; versiones aprobadas; oficios de revisión jurídica; acuerdos; publicaciones internas y controles de versiones.</t>
  </si>
  <si>
    <t>Las instancias competentes revisan y aprueban oportunamente los instrumentos normativos.</t>
  </si>
  <si>
    <t>Cultura de integridad, cumplimiento y prevención promovida entre personas servidoras públicas y usuarios del Sistema DIF Municipal.</t>
  </si>
  <si>
    <t>Porcentaje de avance de la cultura de integridad y cumplimiento</t>
  </si>
  <si>
    <t>Mide el avance de las acciones de sensibilización, diagnóstico y programa institucional anticorrupción.</t>
  </si>
  <si>
    <t>(Acciones de cultura de integridad cumplidas / Acciones de cultura de integridad programadas) x 100</t>
  </si>
  <si>
    <t>Encuestas; campañas de sensibilización; listas de asistencia; materiales de difusión; programa institucional anticorrupción; reportes.</t>
  </si>
  <si>
    <t>El personal y usuarios atienden las acciones de sensibilización y existe colaboración de las áreas para difundir información.</t>
  </si>
  <si>
    <t>Realizar encuestas de conocimiento sobre el OIC, ética e integridad dirigidas a personas servidoras públicas del Sistema DIF Municipal.</t>
  </si>
  <si>
    <t>Generar campañas de sensibilización y formación sobre el quehacer del OIC, ética, integridad y prevención de faltas administrativas.</t>
  </si>
  <si>
    <t>Establecer y operar un Programa Institucional Anticorrupción con acciones de prevención, difusión, seguimiento y mejora.</t>
  </si>
  <si>
    <t>Porcentaje de encuestas aplicadas y sistematizadas</t>
  </si>
  <si>
    <t>Mide el cumplimiento de encuestas aplicadas y sistematizadas respecto de las encuestas programadas.</t>
  </si>
  <si>
    <t>(Encuestas aplicadas y sistematizadas / Encuestas programadas) x 100</t>
  </si>
  <si>
    <t>Porcentaje de servidores públicos sensibilizados</t>
  </si>
  <si>
    <t>Mide la proporción de personas servidoras públicas participantes en campañas o cursos respecto del universo convocado.</t>
  </si>
  <si>
    <t>(Servidores públicos sensibilizados / Servidores públicos convocados) x 100</t>
  </si>
  <si>
    <t>Porcentaje de operación del Programa Institucional Anticorrupción</t>
  </si>
  <si>
    <t>Mide el avance de las acciones ejecutadas del Programa Institucional Anticorrupción respecto de las acciones programadas.</t>
  </si>
  <si>
    <t>(Acciones anticorrupción ejecutadas / Acciones anticorrupción programadas) x 100</t>
  </si>
  <si>
    <t>Instrumento de encuesta; bases de datos; reportes de resultados; evidencia de aplicación y análisis.</t>
  </si>
  <si>
    <t>El personal responde la encuesta y se cuenta con medios físicos o digitales para su aplicación.</t>
  </si>
  <si>
    <t>Materiales de campaña; listas de asistencia; constancias; oficios; reportes de difusión y evidencia fotográfica.</t>
  </si>
  <si>
    <t>Las áreas permiten la participación del personal y se cuenta con materiales de difusión suficientes.</t>
  </si>
  <si>
    <t>Programa institucional; calendario de acciones; evidencias de ejecución; reportes de seguimiento; minutas y materiales.</t>
  </si>
  <si>
    <t>La Dirección y las áreas responsables participan en la implementación y seguimiento del programa.</t>
  </si>
  <si>
    <t>Componente 5</t>
  </si>
  <si>
    <t>Actividad 5.1</t>
  </si>
  <si>
    <t>Actividad 5.2</t>
  </si>
  <si>
    <t>Actividad 5.3</t>
  </si>
  <si>
    <t>Control interno, auditoría, evaluación del desempeño y gestión de riesgos implementados para fortalecer la rendición de cuentas y el uso eficiente de los recursos.</t>
  </si>
  <si>
    <t>Porcentaje de implementación de instrumentos de control, auditoría, evaluación y riesgos</t>
  </si>
  <si>
    <t>Mide el cumplimiento de planes de auditoría, control interno y metodología de riesgos/evaluación del desempeño.</t>
  </si>
  <si>
    <t>(Instrumentos implementados / Instrumentos programados) x 100</t>
  </si>
  <si>
    <t>Planes de auditoría; plan de control interno; matriz de riesgos; informes del SED; papeles de trabajo; reportes de seguimiento.</t>
  </si>
  <si>
    <t>Las áreas auditables proporcionan información y los responsables atienden observaciones en tiempo y forma.</t>
  </si>
  <si>
    <t>Elaborar y operar el plan anual de auditoría del OIC, incluyendo seguimiento a revisiones y observaciones.</t>
  </si>
  <si>
    <t>Porcentaje de cumplimiento del plan anual de auditoría</t>
  </si>
  <si>
    <t>Mide las auditorías, revisiones o acciones de fiscalización realizadas respecto de las programadas en el plan anual.</t>
  </si>
  <si>
    <t>(Auditorías o revisiones realizadas / Auditorías o revisiones programadas) x 100</t>
  </si>
  <si>
    <t>Elaborar y operar el plan de control interno institucional con seguimiento a controles de cumplimiento.</t>
  </si>
  <si>
    <t>Porcentaje de cumplimiento del plan de control interno</t>
  </si>
  <si>
    <t>Mide las actividades de control interno realizadas respecto de las actividades programadas.</t>
  </si>
  <si>
    <t>(Actividades de control interno realizadas / Actividades de control interno programadas) x 100</t>
  </si>
  <si>
    <t>Establecer metodología de determinación de riesgos y evaluación del desempeño institucional para vigilar metas, procesos y mejoras.</t>
  </si>
  <si>
    <t>Porcentaje de instrumentos de riesgos y evaluación implementados</t>
  </si>
  <si>
    <t>Mide la proporción de instrumentos de gestión de riesgos y evaluación del desempeño implementados respecto de los programados.</t>
  </si>
  <si>
    <t>(Instrumentos de riesgos y evaluación implementados / Instrumentos de riesgos y evaluación programados) x 100</t>
  </si>
  <si>
    <t>Plan anual de auditoría; órdenes de auditoría; informes; cédulas de observaciones; papeles de trabajo; seguimiento de acciones correctivas.</t>
  </si>
  <si>
    <t>Las áreas auditadas entregan información suficiente y se cuenta con acceso a documentación financiera, administrativa y operativa.</t>
  </si>
  <si>
    <t>Plan de control interno; matrices de control; reportes de seguimiento; minutas de trabajo; evidencias de atención de controles.</t>
  </si>
  <si>
    <t>Las áreas designan enlaces responsables y aplican controles internos conforme a las recomendaciones del OIC.</t>
  </si>
  <si>
    <t>Matriz de riesgos; metodología; reportes del SED; informes de evaluación; evidencias de seguimiento y acciones de mejora.</t>
  </si>
  <si>
    <t>Las áreas reportan avances de metas y riesgos con información suficiente, oportuna y verificable.</t>
  </si>
  <si>
    <t>Procesos de vigilancia, quejas, denuncias, responsabilidades administrativas y cumplimiento administrativo atendidos con enfoque en resultados y legalidad.</t>
  </si>
  <si>
    <t>Porcentaje de procesos sustantivos del OIC atendidos</t>
  </si>
  <si>
    <t>Mide el cumplimiento de acciones de declaraciones patrimoniales, quejas/denuncias, responsabilidades y verificación de obligaciones administrativas.</t>
  </si>
  <si>
    <t>(Procesos sustantivos atendidos / Procesos sustantivos programados o recibidos) x 100</t>
  </si>
  <si>
    <t>Sistema de declaraciones; expedientes de quejas; libros de gobierno; acuerdos; informes; reportes de transparencia, archivo, adquisiciones y proveedores.</t>
  </si>
  <si>
    <t>Las personas servidoras públicas cumplen obligaciones y las áreas remiten información o hallazgos oportunamente.</t>
  </si>
  <si>
    <t>Promover, dar seguimiento y verificar la evolución de la situación patrimonial, declaración de intereses y constancia de declaración fiscal de personas servidoras públicas.</t>
  </si>
  <si>
    <t>Operar un sistema abierto de quejas y denuncias documentado, con registro, seguimiento y canalización conforme a la normatividad aplicable.</t>
  </si>
  <si>
    <t>Sustanciar y resolver procedimientos de responsabilidades administrativas no graves y verificar obligaciones en transparencia, archivo, adquisiciones y proveedores.</t>
  </si>
  <si>
    <t>Porcentaje de cumplimiento de declaraciones</t>
  </si>
  <si>
    <t>Mide el cumplimiento de declaraciones patrimoniales, de intereses y constancias fiscales respecto de las personas obligadas.</t>
  </si>
  <si>
    <t>(Declaraciones presentadas por personas obligadas / Personas servidoras públicas obligadas a declarar) x 100</t>
  </si>
  <si>
    <t>Porcentaje de quejas y denuncias registradas y atendidas</t>
  </si>
  <si>
    <t>Mide la proporción de quejas y denuncias registradas y atendidas conforme al procedimiento respecto del total recibido.</t>
  </si>
  <si>
    <t>(Quejas y denuncias atendidas / Quejas y denuncias recibidas) x 100</t>
  </si>
  <si>
    <t>Porcentaje de procedimientos y obligaciones administrativas concluidos o verificados</t>
  </si>
  <si>
    <t>Mide los procedimientos sustanciados/resueltos y obligaciones verificadas respecto del total de asuntos recibidos o programados.</t>
  </si>
  <si>
    <t>(Procedimientos y obligaciones concluidos o verificados / Procedimientos y obligaciones recibidos o programados) x 100</t>
  </si>
  <si>
    <t>Sistema o registro de declaraciones; acuses; requerimientos; reportes de cumplimiento; expedientes de seguimiento.</t>
  </si>
  <si>
    <t>Las personas servidoras públicas presentan sus declaraciones dentro de los plazos legales.</t>
  </si>
  <si>
    <t>Sistema o bitácora de quejas; expedientes; acuses; acuerdos de trámite; informes de seguimiento; estadísticas mensuales.</t>
  </si>
  <si>
    <t>La ciudadanía y servidores públicos conocen los canales de denuncia y se cuenta con mecanismos de registro confiables.</t>
  </si>
  <si>
    <t>Expedientes de responsabilidad; acuerdos; resoluciones; reportes de obligaciones de transparencia; archivo; adquisiciones; proveedores y seguimiento a hallazgos.</t>
  </si>
  <si>
    <t>Los expedientes cuentan con elementos suficientes, se respetan plazos legales y las áreas proporcionan información completa.</t>
  </si>
  <si>
    <t>Vo.Bo ÓRGANO INTERNO DE CONTROL</t>
  </si>
  <si>
    <t>INDICADORES SEPTIEMBRE 2026</t>
  </si>
  <si>
    <t xml:space="preserve"> LEPG. Marco Antonio González González</t>
  </si>
  <si>
    <t>Mtro. Jesús Miguel Mendoza Villarreal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</si>
</sst>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0" borderId="0" xfId="0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0"/>
  <sheetViews>
    <sheetView tabSelected="1" showWhiteSpace="0" view="pageLayout" topLeftCell="A16" zoomScaleNormal="60" zoomScaleSheetLayoutView="77" workbookViewId="0">
      <selection activeCell="G17" sqref="G1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41" t="s">
        <v>59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41" t="s">
        <v>63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2" t="s">
        <v>8</v>
      </c>
      <c r="C9" s="32"/>
      <c r="D9" s="44" t="s">
        <v>64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2" t="s">
        <v>35</v>
      </c>
      <c r="C10" s="32"/>
      <c r="D10" s="39" t="s">
        <v>65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45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2" t="s">
        <v>10</v>
      </c>
      <c r="C12" s="32"/>
      <c r="D12" s="35" t="s">
        <v>58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57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67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2" t="s">
        <v>13</v>
      </c>
      <c r="C15" s="32"/>
      <c r="D15" s="35" t="s">
        <v>56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2" t="s">
        <v>14</v>
      </c>
      <c r="C16" s="32"/>
      <c r="D16" s="35" t="s">
        <v>66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72" customHeight="1" x14ac:dyDescent="0.25">
      <c r="B17" s="48"/>
      <c r="C17" s="48"/>
      <c r="D17" s="49"/>
      <c r="E17" s="49"/>
      <c r="F17" s="49"/>
      <c r="G17" s="49"/>
      <c r="H17" s="49"/>
      <c r="I17" s="49"/>
      <c r="J17" s="49"/>
      <c r="K17" s="49"/>
      <c r="L17" s="49"/>
      <c r="M17" s="50"/>
      <c r="N17" s="10"/>
      <c r="O17" s="10"/>
      <c r="P17" s="10"/>
      <c r="Q17" s="10"/>
      <c r="R17" s="10"/>
      <c r="S17" s="10"/>
    </row>
    <row r="18" spans="1:19" ht="59.25" customHeight="1" x14ac:dyDescent="0.25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3.9" customHeight="1" thickBot="1" x14ac:dyDescent="0.3">
      <c r="B19" s="16"/>
      <c r="C19" s="16"/>
      <c r="D19" s="15"/>
      <c r="E19" s="15"/>
      <c r="F19" s="15"/>
      <c r="G19" s="15"/>
      <c r="H19" s="15"/>
      <c r="I19" s="15"/>
      <c r="J19" s="15"/>
      <c r="K19" s="15"/>
      <c r="L19" s="15"/>
      <c r="M19" s="10"/>
      <c r="N19" s="10"/>
      <c r="O19" s="10"/>
      <c r="P19" s="10"/>
      <c r="Q19" s="10"/>
      <c r="R19" s="10"/>
      <c r="S19" s="10"/>
    </row>
    <row r="20" spans="1:19" ht="17.25" customHeight="1" x14ac:dyDescent="0.25">
      <c r="A20" s="22"/>
      <c r="B20" s="33" t="s">
        <v>205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  <c r="O20" s="10"/>
      <c r="P20" s="10"/>
      <c r="Q20" s="10"/>
      <c r="R20" s="10"/>
    </row>
    <row r="21" spans="1:19" ht="60.6" customHeight="1" x14ac:dyDescent="0.25">
      <c r="A21" s="19"/>
      <c r="B21" s="29" t="s">
        <v>15</v>
      </c>
      <c r="C21" s="29" t="s">
        <v>16</v>
      </c>
      <c r="D21" s="29" t="s">
        <v>17</v>
      </c>
      <c r="E21" s="29" t="s">
        <v>18</v>
      </c>
      <c r="F21" s="29" t="s">
        <v>19</v>
      </c>
      <c r="G21" s="29" t="s">
        <v>20</v>
      </c>
      <c r="H21" s="29" t="s">
        <v>46</v>
      </c>
      <c r="I21" s="29" t="s">
        <v>47</v>
      </c>
      <c r="J21" s="29" t="s">
        <v>48</v>
      </c>
      <c r="K21" s="29" t="s">
        <v>49</v>
      </c>
      <c r="L21" s="29" t="s">
        <v>21</v>
      </c>
      <c r="M21" s="29" t="s">
        <v>22</v>
      </c>
      <c r="N21" s="29" t="s">
        <v>23</v>
      </c>
      <c r="O21" s="10"/>
      <c r="P21" s="10"/>
      <c r="Q21" s="10"/>
      <c r="R21" s="10"/>
    </row>
    <row r="22" spans="1:19" s="3" customFormat="1" ht="210.75" customHeight="1" x14ac:dyDescent="0.25">
      <c r="A22" s="23" t="s">
        <v>24</v>
      </c>
      <c r="B22" s="21" t="s">
        <v>68</v>
      </c>
      <c r="C22" s="21" t="s">
        <v>69</v>
      </c>
      <c r="D22" s="21" t="s">
        <v>70</v>
      </c>
      <c r="E22" s="25" t="s">
        <v>29</v>
      </c>
      <c r="F22" s="25" t="s">
        <v>50</v>
      </c>
      <c r="G22" s="21" t="s">
        <v>71</v>
      </c>
      <c r="H22" s="31">
        <v>0.95</v>
      </c>
      <c r="I22" s="31">
        <v>1</v>
      </c>
      <c r="J22" s="25" t="s">
        <v>42</v>
      </c>
      <c r="K22" s="25" t="s">
        <v>40</v>
      </c>
      <c r="L22" s="30">
        <f>H22/I22</f>
        <v>0.95</v>
      </c>
      <c r="M22" s="21" t="s">
        <v>81</v>
      </c>
      <c r="N22" s="21" t="s">
        <v>82</v>
      </c>
      <c r="O22" s="11"/>
      <c r="P22" s="11"/>
      <c r="Q22" s="11"/>
      <c r="R22" s="11"/>
    </row>
    <row r="23" spans="1:19" s="3" customFormat="1" ht="161.25" customHeight="1" x14ac:dyDescent="0.25">
      <c r="A23" s="24" t="s">
        <v>25</v>
      </c>
      <c r="B23" s="21" t="s">
        <v>72</v>
      </c>
      <c r="C23" s="21" t="s">
        <v>73</v>
      </c>
      <c r="D23" s="21" t="s">
        <v>74</v>
      </c>
      <c r="E23" s="25" t="s">
        <v>29</v>
      </c>
      <c r="F23" s="25" t="s">
        <v>50</v>
      </c>
      <c r="G23" s="21" t="s">
        <v>75</v>
      </c>
      <c r="H23" s="31">
        <v>0.95</v>
      </c>
      <c r="I23" s="31">
        <v>1</v>
      </c>
      <c r="J23" s="25" t="s">
        <v>60</v>
      </c>
      <c r="K23" s="25" t="s">
        <v>40</v>
      </c>
      <c r="L23" s="30">
        <f t="shared" ref="L23:L43" si="0">H23/I23</f>
        <v>0.95</v>
      </c>
      <c r="M23" s="21" t="s">
        <v>83</v>
      </c>
      <c r="N23" s="21" t="s">
        <v>84</v>
      </c>
      <c r="O23" s="11"/>
      <c r="P23" s="11"/>
      <c r="Q23" s="11"/>
      <c r="R23" s="11"/>
    </row>
    <row r="24" spans="1:19" s="3" customFormat="1" ht="129.6" customHeight="1" x14ac:dyDescent="0.25">
      <c r="A24" s="24" t="s">
        <v>26</v>
      </c>
      <c r="B24" s="21" t="s">
        <v>76</v>
      </c>
      <c r="C24" s="21" t="s">
        <v>77</v>
      </c>
      <c r="D24" s="21" t="s">
        <v>78</v>
      </c>
      <c r="E24" s="25" t="s">
        <v>29</v>
      </c>
      <c r="F24" s="25" t="s">
        <v>30</v>
      </c>
      <c r="G24" s="20" t="s">
        <v>79</v>
      </c>
      <c r="H24" s="25">
        <v>0</v>
      </c>
      <c r="I24" s="25">
        <v>1</v>
      </c>
      <c r="J24" s="25" t="s">
        <v>43</v>
      </c>
      <c r="K24" s="25" t="s">
        <v>40</v>
      </c>
      <c r="L24" s="28">
        <f t="shared" si="0"/>
        <v>0</v>
      </c>
      <c r="M24" s="21" t="s">
        <v>85</v>
      </c>
      <c r="N24" s="21" t="s">
        <v>86</v>
      </c>
      <c r="O24" s="11"/>
      <c r="P24" s="11"/>
      <c r="Q24" s="11"/>
      <c r="R24" s="11"/>
    </row>
    <row r="25" spans="1:19" s="3" customFormat="1" ht="124.15" customHeight="1" x14ac:dyDescent="0.25">
      <c r="A25" s="24" t="s">
        <v>32</v>
      </c>
      <c r="B25" s="21" t="s">
        <v>107</v>
      </c>
      <c r="C25" s="21" t="s">
        <v>98</v>
      </c>
      <c r="D25" s="21" t="s">
        <v>99</v>
      </c>
      <c r="E25" s="25" t="s">
        <v>29</v>
      </c>
      <c r="F25" s="25" t="s">
        <v>30</v>
      </c>
      <c r="G25" s="20" t="s">
        <v>100</v>
      </c>
      <c r="H25" s="25">
        <v>1</v>
      </c>
      <c r="I25" s="25">
        <v>1</v>
      </c>
      <c r="J25" s="25" t="s">
        <v>43</v>
      </c>
      <c r="K25" s="25" t="s">
        <v>40</v>
      </c>
      <c r="L25" s="28">
        <f t="shared" si="0"/>
        <v>1</v>
      </c>
      <c r="M25" s="21" t="s">
        <v>108</v>
      </c>
      <c r="N25" s="21" t="s">
        <v>109</v>
      </c>
      <c r="O25" s="11"/>
      <c r="P25" s="11"/>
      <c r="Q25" s="11"/>
      <c r="R25" s="11"/>
    </row>
    <row r="26" spans="1:19" s="3" customFormat="1" ht="118.9" customHeight="1" x14ac:dyDescent="0.25">
      <c r="A26" s="24" t="s">
        <v>34</v>
      </c>
      <c r="B26" s="21" t="s">
        <v>128</v>
      </c>
      <c r="C26" s="21" t="s">
        <v>129</v>
      </c>
      <c r="D26" s="21" t="s">
        <v>130</v>
      </c>
      <c r="E26" s="25" t="s">
        <v>29</v>
      </c>
      <c r="F26" s="25" t="s">
        <v>30</v>
      </c>
      <c r="G26" s="20" t="s">
        <v>131</v>
      </c>
      <c r="H26" s="25">
        <v>0</v>
      </c>
      <c r="I26" s="25">
        <v>2</v>
      </c>
      <c r="J26" s="25" t="s">
        <v>43</v>
      </c>
      <c r="K26" s="25" t="s">
        <v>40</v>
      </c>
      <c r="L26" s="28">
        <f t="shared" si="0"/>
        <v>0</v>
      </c>
      <c r="M26" s="21" t="s">
        <v>132</v>
      </c>
      <c r="N26" s="21" t="s">
        <v>133</v>
      </c>
      <c r="O26" s="11"/>
      <c r="P26" s="11"/>
      <c r="Q26" s="11"/>
      <c r="R26" s="11"/>
    </row>
    <row r="27" spans="1:19" s="3" customFormat="1" ht="120.75" customHeight="1" x14ac:dyDescent="0.25">
      <c r="A27" s="24" t="s">
        <v>52</v>
      </c>
      <c r="B27" s="21" t="s">
        <v>156</v>
      </c>
      <c r="C27" s="21" t="s">
        <v>157</v>
      </c>
      <c r="D27" s="21" t="s">
        <v>158</v>
      </c>
      <c r="E27" s="25" t="s">
        <v>29</v>
      </c>
      <c r="F27" s="25" t="s">
        <v>30</v>
      </c>
      <c r="G27" s="20" t="s">
        <v>159</v>
      </c>
      <c r="H27" s="25">
        <v>1</v>
      </c>
      <c r="I27" s="25">
        <v>2</v>
      </c>
      <c r="J27" s="25" t="s">
        <v>43</v>
      </c>
      <c r="K27" s="25" t="s">
        <v>40</v>
      </c>
      <c r="L27" s="28">
        <f t="shared" si="0"/>
        <v>0.5</v>
      </c>
      <c r="M27" s="21" t="s">
        <v>160</v>
      </c>
      <c r="N27" s="21" t="s">
        <v>161</v>
      </c>
      <c r="O27" s="11"/>
      <c r="P27" s="11"/>
      <c r="Q27" s="11"/>
      <c r="R27" s="11"/>
    </row>
    <row r="28" spans="1:19" s="3" customFormat="1" ht="137.44999999999999" customHeight="1" x14ac:dyDescent="0.25">
      <c r="A28" s="24" t="s">
        <v>152</v>
      </c>
      <c r="B28" s="21" t="s">
        <v>180</v>
      </c>
      <c r="C28" s="21" t="s">
        <v>181</v>
      </c>
      <c r="D28" s="21" t="s">
        <v>182</v>
      </c>
      <c r="E28" s="25" t="s">
        <v>29</v>
      </c>
      <c r="F28" s="25" t="s">
        <v>30</v>
      </c>
      <c r="G28" s="20" t="s">
        <v>183</v>
      </c>
      <c r="H28" s="25">
        <v>4</v>
      </c>
      <c r="I28" s="25">
        <v>4</v>
      </c>
      <c r="J28" s="25" t="s">
        <v>43</v>
      </c>
      <c r="K28" s="25" t="s">
        <v>40</v>
      </c>
      <c r="L28" s="28">
        <f t="shared" si="0"/>
        <v>1</v>
      </c>
      <c r="M28" s="21" t="s">
        <v>184</v>
      </c>
      <c r="N28" s="21" t="s">
        <v>185</v>
      </c>
      <c r="O28" s="11"/>
      <c r="P28" s="11"/>
      <c r="Q28" s="11"/>
      <c r="R28" s="11"/>
    </row>
    <row r="29" spans="1:19" s="3" customFormat="1" ht="132.6" customHeight="1" x14ac:dyDescent="0.25">
      <c r="A29" s="24" t="s">
        <v>27</v>
      </c>
      <c r="B29" s="21" t="s">
        <v>80</v>
      </c>
      <c r="C29" s="21" t="s">
        <v>89</v>
      </c>
      <c r="D29" s="21" t="s">
        <v>90</v>
      </c>
      <c r="E29" s="27" t="s">
        <v>29</v>
      </c>
      <c r="F29" s="25" t="s">
        <v>30</v>
      </c>
      <c r="G29" s="21" t="s">
        <v>91</v>
      </c>
      <c r="H29" s="25">
        <v>0</v>
      </c>
      <c r="I29" s="25">
        <v>1</v>
      </c>
      <c r="J29" s="25" t="s">
        <v>43</v>
      </c>
      <c r="K29" s="25" t="s">
        <v>40</v>
      </c>
      <c r="L29" s="28">
        <f t="shared" si="0"/>
        <v>0</v>
      </c>
      <c r="M29" s="21" t="s">
        <v>101</v>
      </c>
      <c r="N29" s="21" t="s">
        <v>102</v>
      </c>
      <c r="O29" s="11"/>
      <c r="P29" s="11"/>
      <c r="Q29" s="11"/>
      <c r="R29" s="11"/>
    </row>
    <row r="30" spans="1:19" s="3" customFormat="1" ht="115.15" customHeight="1" x14ac:dyDescent="0.25">
      <c r="A30" s="24" t="s">
        <v>28</v>
      </c>
      <c r="B30" s="21" t="s">
        <v>87</v>
      </c>
      <c r="C30" s="21" t="s">
        <v>92</v>
      </c>
      <c r="D30" s="21" t="s">
        <v>93</v>
      </c>
      <c r="E30" s="27" t="s">
        <v>29</v>
      </c>
      <c r="F30" s="25" t="s">
        <v>30</v>
      </c>
      <c r="G30" s="21" t="s">
        <v>94</v>
      </c>
      <c r="H30" s="25">
        <v>0</v>
      </c>
      <c r="I30" s="25">
        <v>3</v>
      </c>
      <c r="J30" s="25" t="s">
        <v>43</v>
      </c>
      <c r="K30" s="25" t="s">
        <v>40</v>
      </c>
      <c r="L30" s="28">
        <f t="shared" si="0"/>
        <v>0</v>
      </c>
      <c r="M30" s="21" t="s">
        <v>103</v>
      </c>
      <c r="N30" s="21" t="s">
        <v>104</v>
      </c>
      <c r="O30" s="11"/>
      <c r="P30" s="11"/>
      <c r="Q30" s="11"/>
      <c r="R30" s="11"/>
    </row>
    <row r="31" spans="1:19" s="3" customFormat="1" ht="105" customHeight="1" x14ac:dyDescent="0.25">
      <c r="A31" s="24" t="s">
        <v>41</v>
      </c>
      <c r="B31" s="21" t="s">
        <v>88</v>
      </c>
      <c r="C31" s="21" t="s">
        <v>95</v>
      </c>
      <c r="D31" s="21" t="s">
        <v>96</v>
      </c>
      <c r="E31" s="27" t="s">
        <v>29</v>
      </c>
      <c r="F31" s="25" t="s">
        <v>30</v>
      </c>
      <c r="G31" s="21" t="s">
        <v>97</v>
      </c>
      <c r="H31" s="31">
        <v>0.95</v>
      </c>
      <c r="I31" s="31">
        <v>1</v>
      </c>
      <c r="J31" s="25" t="s">
        <v>60</v>
      </c>
      <c r="K31" s="25" t="s">
        <v>40</v>
      </c>
      <c r="L31" s="30">
        <f t="shared" si="0"/>
        <v>0.95</v>
      </c>
      <c r="M31" s="21" t="s">
        <v>105</v>
      </c>
      <c r="N31" s="21" t="s">
        <v>106</v>
      </c>
      <c r="O31" s="11"/>
      <c r="P31" s="11"/>
      <c r="Q31" s="11"/>
      <c r="R31" s="11"/>
    </row>
    <row r="32" spans="1:19" s="3" customFormat="1" ht="103.15" customHeight="1" x14ac:dyDescent="0.25">
      <c r="A32" s="24" t="s">
        <v>31</v>
      </c>
      <c r="B32" s="21" t="s">
        <v>110</v>
      </c>
      <c r="C32" s="21" t="s">
        <v>113</v>
      </c>
      <c r="D32" s="21" t="s">
        <v>114</v>
      </c>
      <c r="E32" s="27" t="s">
        <v>29</v>
      </c>
      <c r="F32" s="25" t="s">
        <v>30</v>
      </c>
      <c r="G32" s="21" t="s">
        <v>115</v>
      </c>
      <c r="H32" s="31">
        <v>0.95</v>
      </c>
      <c r="I32" s="31">
        <v>1</v>
      </c>
      <c r="J32" s="25" t="s">
        <v>60</v>
      </c>
      <c r="K32" s="25" t="s">
        <v>40</v>
      </c>
      <c r="L32" s="30">
        <f t="shared" si="0"/>
        <v>0.95</v>
      </c>
      <c r="M32" s="21" t="s">
        <v>122</v>
      </c>
      <c r="N32" s="21" t="s">
        <v>123</v>
      </c>
      <c r="O32" s="11"/>
      <c r="P32" s="11"/>
      <c r="Q32" s="11"/>
      <c r="R32" s="11"/>
    </row>
    <row r="33" spans="1:18" s="3" customFormat="1" ht="103.9" customHeight="1" x14ac:dyDescent="0.25">
      <c r="A33" s="24" t="s">
        <v>38</v>
      </c>
      <c r="B33" s="21" t="s">
        <v>111</v>
      </c>
      <c r="C33" s="21" t="s">
        <v>116</v>
      </c>
      <c r="D33" s="21" t="s">
        <v>117</v>
      </c>
      <c r="E33" s="27" t="s">
        <v>29</v>
      </c>
      <c r="F33" s="25" t="s">
        <v>30</v>
      </c>
      <c r="G33" s="21" t="s">
        <v>118</v>
      </c>
      <c r="H33" s="25">
        <v>1</v>
      </c>
      <c r="I33" s="25">
        <v>1</v>
      </c>
      <c r="J33" s="25" t="s">
        <v>43</v>
      </c>
      <c r="K33" s="25" t="s">
        <v>40</v>
      </c>
      <c r="L33" s="28">
        <f t="shared" si="0"/>
        <v>1</v>
      </c>
      <c r="M33" s="21" t="s">
        <v>124</v>
      </c>
      <c r="N33" s="21" t="s">
        <v>125</v>
      </c>
      <c r="O33" s="11"/>
      <c r="P33" s="11"/>
      <c r="Q33" s="11"/>
      <c r="R33" s="11"/>
    </row>
    <row r="34" spans="1:18" s="3" customFormat="1" ht="125.45" customHeight="1" x14ac:dyDescent="0.25">
      <c r="A34" s="24" t="s">
        <v>39</v>
      </c>
      <c r="B34" s="21" t="s">
        <v>112</v>
      </c>
      <c r="C34" s="21" t="s">
        <v>119</v>
      </c>
      <c r="D34" s="21" t="s">
        <v>120</v>
      </c>
      <c r="E34" s="27" t="s">
        <v>29</v>
      </c>
      <c r="F34" s="25" t="s">
        <v>30</v>
      </c>
      <c r="G34" s="21" t="s">
        <v>121</v>
      </c>
      <c r="H34" s="25">
        <v>7</v>
      </c>
      <c r="I34" s="25">
        <v>8</v>
      </c>
      <c r="J34" s="25" t="s">
        <v>43</v>
      </c>
      <c r="K34" s="25" t="s">
        <v>40</v>
      </c>
      <c r="L34" s="28">
        <f t="shared" si="0"/>
        <v>0.875</v>
      </c>
      <c r="M34" s="21" t="s">
        <v>126</v>
      </c>
      <c r="N34" s="21" t="s">
        <v>127</v>
      </c>
      <c r="O34" s="11"/>
      <c r="P34" s="11"/>
      <c r="Q34" s="11"/>
      <c r="R34" s="11"/>
    </row>
    <row r="35" spans="1:18" s="3" customFormat="1" ht="100.15" customHeight="1" x14ac:dyDescent="0.25">
      <c r="A35" s="24" t="s">
        <v>33</v>
      </c>
      <c r="B35" s="21" t="s">
        <v>134</v>
      </c>
      <c r="C35" s="21" t="s">
        <v>137</v>
      </c>
      <c r="D35" s="21" t="s">
        <v>138</v>
      </c>
      <c r="E35" s="25" t="s">
        <v>29</v>
      </c>
      <c r="F35" s="25" t="s">
        <v>30</v>
      </c>
      <c r="G35" s="21" t="s">
        <v>139</v>
      </c>
      <c r="H35" s="31">
        <v>0.95</v>
      </c>
      <c r="I35" s="31">
        <v>1</v>
      </c>
      <c r="J35" s="25" t="s">
        <v>60</v>
      </c>
      <c r="K35" s="25" t="s">
        <v>40</v>
      </c>
      <c r="L35" s="30">
        <f t="shared" si="0"/>
        <v>0.95</v>
      </c>
      <c r="M35" s="21" t="s">
        <v>146</v>
      </c>
      <c r="N35" s="21" t="s">
        <v>147</v>
      </c>
      <c r="O35" s="11"/>
      <c r="P35" s="11"/>
      <c r="Q35" s="11"/>
      <c r="R35" s="11"/>
    </row>
    <row r="36" spans="1:18" s="3" customFormat="1" ht="105.6" customHeight="1" x14ac:dyDescent="0.25">
      <c r="A36" s="24" t="s">
        <v>36</v>
      </c>
      <c r="B36" s="21" t="s">
        <v>135</v>
      </c>
      <c r="C36" s="21" t="s">
        <v>140</v>
      </c>
      <c r="D36" s="21" t="s">
        <v>141</v>
      </c>
      <c r="E36" s="25" t="s">
        <v>29</v>
      </c>
      <c r="F36" s="25" t="s">
        <v>30</v>
      </c>
      <c r="G36" s="21" t="s">
        <v>142</v>
      </c>
      <c r="H36" s="25">
        <v>0</v>
      </c>
      <c r="I36" s="25">
        <v>1</v>
      </c>
      <c r="J36" s="25" t="s">
        <v>43</v>
      </c>
      <c r="K36" s="25" t="s">
        <v>40</v>
      </c>
      <c r="L36" s="28">
        <f t="shared" si="0"/>
        <v>0</v>
      </c>
      <c r="M36" s="21" t="s">
        <v>148</v>
      </c>
      <c r="N36" s="21" t="s">
        <v>149</v>
      </c>
      <c r="O36" s="11"/>
      <c r="P36" s="11"/>
      <c r="Q36" s="11"/>
      <c r="R36" s="11"/>
    </row>
    <row r="37" spans="1:18" s="3" customFormat="1" ht="105.6" customHeight="1" x14ac:dyDescent="0.25">
      <c r="A37" s="24" t="s">
        <v>37</v>
      </c>
      <c r="B37" s="21" t="s">
        <v>136</v>
      </c>
      <c r="C37" s="21" t="s">
        <v>143</v>
      </c>
      <c r="D37" s="21" t="s">
        <v>144</v>
      </c>
      <c r="E37" s="25" t="s">
        <v>29</v>
      </c>
      <c r="F37" s="25" t="s">
        <v>30</v>
      </c>
      <c r="G37" s="21" t="s">
        <v>145</v>
      </c>
      <c r="H37" s="25">
        <v>0</v>
      </c>
      <c r="I37" s="25">
        <v>1</v>
      </c>
      <c r="J37" s="25" t="s">
        <v>43</v>
      </c>
      <c r="K37" s="25" t="s">
        <v>40</v>
      </c>
      <c r="L37" s="28">
        <f t="shared" si="0"/>
        <v>0</v>
      </c>
      <c r="M37" s="21" t="s">
        <v>150</v>
      </c>
      <c r="N37" s="21" t="s">
        <v>151</v>
      </c>
      <c r="O37" s="11"/>
      <c r="P37" s="11"/>
      <c r="Q37" s="11"/>
      <c r="R37" s="11"/>
    </row>
    <row r="38" spans="1:18" s="3" customFormat="1" ht="116.45" customHeight="1" x14ac:dyDescent="0.25">
      <c r="A38" s="24" t="s">
        <v>53</v>
      </c>
      <c r="B38" s="21" t="s">
        <v>162</v>
      </c>
      <c r="C38" s="21" t="s">
        <v>163</v>
      </c>
      <c r="D38" s="21" t="s">
        <v>164</v>
      </c>
      <c r="E38" s="25" t="s">
        <v>29</v>
      </c>
      <c r="F38" s="25" t="s">
        <v>30</v>
      </c>
      <c r="G38" s="21" t="s">
        <v>165</v>
      </c>
      <c r="H38" s="25">
        <v>0</v>
      </c>
      <c r="I38" s="25">
        <v>1</v>
      </c>
      <c r="J38" s="25" t="s">
        <v>43</v>
      </c>
      <c r="K38" s="25" t="s">
        <v>40</v>
      </c>
      <c r="L38" s="28">
        <f t="shared" si="0"/>
        <v>0</v>
      </c>
      <c r="M38" s="21" t="s">
        <v>174</v>
      </c>
      <c r="N38" s="21" t="s">
        <v>175</v>
      </c>
      <c r="O38" s="11"/>
      <c r="P38" s="11"/>
      <c r="Q38" s="11"/>
      <c r="R38" s="11"/>
    </row>
    <row r="39" spans="1:18" s="3" customFormat="1" ht="106.5" customHeight="1" x14ac:dyDescent="0.25">
      <c r="A39" s="24" t="s">
        <v>54</v>
      </c>
      <c r="B39" s="21" t="s">
        <v>166</v>
      </c>
      <c r="C39" s="21" t="s">
        <v>167</v>
      </c>
      <c r="D39" s="21" t="s">
        <v>168</v>
      </c>
      <c r="E39" s="25" t="s">
        <v>29</v>
      </c>
      <c r="F39" s="25" t="s">
        <v>30</v>
      </c>
      <c r="G39" s="21" t="s">
        <v>169</v>
      </c>
      <c r="H39" s="47">
        <v>9</v>
      </c>
      <c r="I39" s="25">
        <v>10</v>
      </c>
      <c r="J39" s="25" t="s">
        <v>43</v>
      </c>
      <c r="K39" s="25" t="s">
        <v>40</v>
      </c>
      <c r="L39" s="28">
        <f t="shared" si="0"/>
        <v>0.9</v>
      </c>
      <c r="M39" s="21" t="s">
        <v>176</v>
      </c>
      <c r="N39" s="21" t="s">
        <v>177</v>
      </c>
      <c r="O39" s="11"/>
      <c r="P39" s="11"/>
      <c r="Q39" s="11"/>
      <c r="R39" s="11"/>
    </row>
    <row r="40" spans="1:18" s="3" customFormat="1" ht="105" customHeight="1" x14ac:dyDescent="0.25">
      <c r="A40" s="24" t="s">
        <v>55</v>
      </c>
      <c r="B40" s="21" t="s">
        <v>170</v>
      </c>
      <c r="C40" s="21" t="s">
        <v>171</v>
      </c>
      <c r="D40" s="21" t="s">
        <v>172</v>
      </c>
      <c r="E40" s="25" t="s">
        <v>29</v>
      </c>
      <c r="F40" s="25" t="s">
        <v>30</v>
      </c>
      <c r="G40" s="21" t="s">
        <v>173</v>
      </c>
      <c r="H40" s="31">
        <v>0.95</v>
      </c>
      <c r="I40" s="31">
        <v>1</v>
      </c>
      <c r="J40" s="25" t="s">
        <v>60</v>
      </c>
      <c r="K40" s="25" t="s">
        <v>40</v>
      </c>
      <c r="L40" s="30">
        <f t="shared" si="0"/>
        <v>0.95</v>
      </c>
      <c r="M40" s="21" t="s">
        <v>178</v>
      </c>
      <c r="N40" s="21" t="s">
        <v>179</v>
      </c>
      <c r="O40" s="11"/>
      <c r="P40" s="11"/>
      <c r="Q40" s="11"/>
      <c r="R40" s="11"/>
    </row>
    <row r="41" spans="1:18" s="3" customFormat="1" ht="106.5" customHeight="1" x14ac:dyDescent="0.25">
      <c r="A41" s="24" t="s">
        <v>153</v>
      </c>
      <c r="B41" s="21" t="s">
        <v>186</v>
      </c>
      <c r="C41" s="21" t="s">
        <v>189</v>
      </c>
      <c r="D41" s="21" t="s">
        <v>190</v>
      </c>
      <c r="E41" s="25" t="s">
        <v>29</v>
      </c>
      <c r="F41" s="25" t="s">
        <v>30</v>
      </c>
      <c r="G41" s="21" t="s">
        <v>191</v>
      </c>
      <c r="H41" s="31">
        <v>0.95</v>
      </c>
      <c r="I41" s="31">
        <v>1</v>
      </c>
      <c r="J41" s="25" t="s">
        <v>60</v>
      </c>
      <c r="K41" s="25" t="s">
        <v>40</v>
      </c>
      <c r="L41" s="30">
        <f t="shared" si="0"/>
        <v>0.95</v>
      </c>
      <c r="M41" s="21" t="s">
        <v>198</v>
      </c>
      <c r="N41" s="21" t="s">
        <v>199</v>
      </c>
      <c r="O41" s="11"/>
      <c r="P41" s="11"/>
      <c r="Q41" s="11"/>
      <c r="R41" s="11"/>
    </row>
    <row r="42" spans="1:18" s="3" customFormat="1" ht="106.5" customHeight="1" x14ac:dyDescent="0.25">
      <c r="A42" s="24" t="s">
        <v>154</v>
      </c>
      <c r="B42" s="21" t="s">
        <v>187</v>
      </c>
      <c r="C42" s="21" t="s">
        <v>192</v>
      </c>
      <c r="D42" s="21" t="s">
        <v>193</v>
      </c>
      <c r="E42" s="25" t="s">
        <v>29</v>
      </c>
      <c r="F42" s="25" t="s">
        <v>30</v>
      </c>
      <c r="G42" s="21" t="s">
        <v>194</v>
      </c>
      <c r="H42" s="25">
        <v>1</v>
      </c>
      <c r="I42" s="25">
        <v>1</v>
      </c>
      <c r="J42" s="25" t="s">
        <v>44</v>
      </c>
      <c r="K42" s="25" t="s">
        <v>40</v>
      </c>
      <c r="L42" s="28">
        <f t="shared" si="0"/>
        <v>1</v>
      </c>
      <c r="M42" s="21" t="s">
        <v>200</v>
      </c>
      <c r="N42" s="21" t="s">
        <v>201</v>
      </c>
      <c r="O42" s="11"/>
      <c r="P42" s="11"/>
      <c r="Q42" s="11"/>
      <c r="R42" s="11"/>
    </row>
    <row r="43" spans="1:18" s="3" customFormat="1" ht="138" customHeight="1" x14ac:dyDescent="0.25">
      <c r="A43" s="24" t="s">
        <v>155</v>
      </c>
      <c r="B43" s="21" t="s">
        <v>188</v>
      </c>
      <c r="C43" s="21" t="s">
        <v>195</v>
      </c>
      <c r="D43" s="21" t="s">
        <v>196</v>
      </c>
      <c r="E43" s="25" t="s">
        <v>29</v>
      </c>
      <c r="F43" s="25" t="s">
        <v>30</v>
      </c>
      <c r="G43" s="21" t="s">
        <v>197</v>
      </c>
      <c r="H43" s="25">
        <v>4</v>
      </c>
      <c r="I43" s="25">
        <v>5</v>
      </c>
      <c r="J43" s="25" t="s">
        <v>43</v>
      </c>
      <c r="K43" s="25" t="s">
        <v>40</v>
      </c>
      <c r="L43" s="28">
        <f t="shared" si="0"/>
        <v>0.8</v>
      </c>
      <c r="M43" s="21" t="s">
        <v>202</v>
      </c>
      <c r="N43" s="21" t="s">
        <v>203</v>
      </c>
      <c r="O43" s="11"/>
      <c r="P43" s="11"/>
      <c r="Q43" s="11"/>
      <c r="R43" s="11"/>
    </row>
    <row r="44" spans="1:18" s="3" customFormat="1" ht="72" customHeight="1" x14ac:dyDescent="0.25">
      <c r="A44" s="36" t="s">
        <v>207</v>
      </c>
      <c r="B44" s="36"/>
      <c r="C44" s="36"/>
      <c r="D44" s="36"/>
      <c r="E44" s="36"/>
      <c r="F44" s="36"/>
      <c r="G44" s="36"/>
      <c r="H44" s="36"/>
      <c r="I44" s="36"/>
      <c r="J44" s="1"/>
      <c r="K44" s="36" t="s">
        <v>206</v>
      </c>
      <c r="L44" s="36"/>
      <c r="M44" s="36"/>
      <c r="N44" s="36"/>
      <c r="O44"/>
    </row>
    <row r="45" spans="1:18" x14ac:dyDescent="0.25">
      <c r="A45" s="38" t="s">
        <v>204</v>
      </c>
      <c r="B45" s="38"/>
      <c r="C45" s="38"/>
      <c r="D45" s="38"/>
      <c r="E45" s="38"/>
      <c r="F45" s="38"/>
      <c r="G45" s="38"/>
      <c r="H45" s="38"/>
      <c r="I45" s="38"/>
      <c r="J45" s="26"/>
      <c r="K45" s="37" t="s">
        <v>51</v>
      </c>
      <c r="L45" s="37"/>
      <c r="M45" s="37"/>
      <c r="N45" s="37"/>
      <c r="O45" s="26"/>
    </row>
    <row r="47" spans="1:18" ht="12" x14ac:dyDescent="0.25">
      <c r="A47" s="1"/>
    </row>
    <row r="48" spans="1:18" ht="15" customHeight="1" x14ac:dyDescent="0.25">
      <c r="A48" s="1"/>
    </row>
    <row r="49" spans="2:13" ht="12" x14ac:dyDescent="0.25">
      <c r="K49" s="17"/>
    </row>
    <row r="51" spans="2:13" ht="14.45" x14ac:dyDescent="0.3">
      <c r="B51" s="18"/>
      <c r="C51"/>
      <c r="I51" s="5"/>
      <c r="J51" s="5"/>
      <c r="L51" s="5"/>
      <c r="M51" s="5"/>
    </row>
    <row r="52" spans="2:13" ht="14.45" x14ac:dyDescent="0.3">
      <c r="I52" s="5"/>
      <c r="K52" s="5"/>
      <c r="L52" s="5"/>
      <c r="M52" s="5"/>
    </row>
    <row r="53" spans="2:13" ht="14.45" x14ac:dyDescent="0.3">
      <c r="K53" s="5"/>
      <c r="L53" s="5"/>
      <c r="M53" s="5"/>
    </row>
    <row r="54" spans="2:13" ht="14.45" x14ac:dyDescent="0.3">
      <c r="K54" s="5"/>
      <c r="L54" s="5"/>
      <c r="M54" s="5"/>
    </row>
    <row r="55" spans="2:13" ht="14.45" x14ac:dyDescent="0.3">
      <c r="B55"/>
      <c r="C55"/>
      <c r="J55" s="5"/>
      <c r="K55" s="5"/>
      <c r="L55" s="5"/>
      <c r="M55" s="5"/>
    </row>
    <row r="56" spans="2:13" ht="14.45" x14ac:dyDescent="0.3">
      <c r="B56"/>
      <c r="C56"/>
      <c r="J56" s="5"/>
      <c r="K56" s="5"/>
      <c r="L56" s="5"/>
      <c r="M56" s="5"/>
    </row>
    <row r="57" spans="2:13" ht="14.45" x14ac:dyDescent="0.3">
      <c r="B57"/>
      <c r="C57"/>
      <c r="D57" s="17"/>
      <c r="E57" s="17"/>
      <c r="F57" s="17"/>
      <c r="G57"/>
      <c r="H57" s="5"/>
      <c r="I57" s="5"/>
      <c r="J57" s="5"/>
      <c r="K57" s="5"/>
      <c r="L57" s="5"/>
      <c r="M57" s="5"/>
    </row>
    <row r="58" spans="2:13" ht="14.45" x14ac:dyDescent="0.3">
      <c r="B58"/>
      <c r="C58"/>
      <c r="D58"/>
      <c r="E58"/>
      <c r="F58"/>
      <c r="G58"/>
      <c r="H58" s="5"/>
      <c r="I58" s="5"/>
      <c r="J58" s="5"/>
      <c r="K58" s="5"/>
      <c r="L58" s="5"/>
      <c r="M58" s="5"/>
    </row>
    <row r="59" spans="2:13" ht="14.45" x14ac:dyDescent="0.3">
      <c r="B59" s="4"/>
      <c r="C59" s="4"/>
      <c r="D59"/>
      <c r="E59"/>
      <c r="F59"/>
      <c r="G59"/>
      <c r="H59" s="5"/>
      <c r="I59" s="5"/>
      <c r="J59" s="5"/>
      <c r="K59" s="5"/>
      <c r="L59" s="5"/>
      <c r="M59" s="5"/>
    </row>
    <row r="60" spans="2:13" ht="15" x14ac:dyDescent="0.25">
      <c r="K60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44:N44"/>
    <mergeCell ref="K45:N45"/>
    <mergeCell ref="D44:I44"/>
    <mergeCell ref="D45:I45"/>
    <mergeCell ref="A44:C44"/>
    <mergeCell ref="A45:C45"/>
    <mergeCell ref="B16:C16"/>
    <mergeCell ref="B13:C13"/>
    <mergeCell ref="B20:N20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1" xr:uid="{DB129093-2ACD-4BAE-8F5A-FE41413EFB04}"/>
    <dataValidation allowBlank="1" showInputMessage="1" showErrorMessage="1" prompt="Hace referencia a las fuentes de información que pueden _x000a_ser usadas para verificar el alcance de los objetivos." sqref="M21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1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1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1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1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1:I21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1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1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1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1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1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2:E43" xr:uid="{0219A568-FD61-4A0D-A5B8-F64C20835B29}">
      <formula1>Dimens</formula1>
    </dataValidation>
    <dataValidation type="list" allowBlank="1" showInputMessage="1" showErrorMessage="1" sqref="F22:F43" xr:uid="{400FAA16-3B9F-42DF-B7D7-08363947F9F6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ÓRGANO INTERNO DE CONTROL SEPTIEMBRE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CINTHIA NOEMI GUTIERREZ PALOMERA</cp:lastModifiedBy>
  <cp:lastPrinted>2026-10-06T19:32:39Z</cp:lastPrinted>
  <dcterms:created xsi:type="dcterms:W3CDTF">2019-12-10T17:21:25Z</dcterms:created>
  <dcterms:modified xsi:type="dcterms:W3CDTF">2026-10-06T20:30:03Z</dcterms:modified>
</cp:coreProperties>
</file>