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avifam\Desktop\"/>
    </mc:Choice>
  </mc:AlternateContent>
  <bookViews>
    <workbookView xWindow="0" yWindow="0" windowWidth="24000" windowHeight="973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L25" i="1"/>
  <c r="L26" i="1"/>
  <c r="L27" i="1"/>
  <c r="L28" i="1"/>
  <c r="L29" i="1"/>
  <c r="L30" i="1"/>
  <c r="L31" i="1"/>
  <c r="L32" i="1"/>
  <c r="L33" i="1"/>
  <c r="L34" i="1"/>
  <c r="L23" i="1"/>
  <c r="L22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<sst xmlns="http://schemas.openxmlformats.org/spreadsheetml/2006/main" count="202" uniqueCount="156">
  <si>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</si>
  <si>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</si>
  <si>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</si>
  <si>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</si>
  <si>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</si>
  <si>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</si>
  <si>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</si>
  <si>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</si>
  <si>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</si>
  <si>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</si>
  <si>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</si>
  <si>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</si>
  <si>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</si>
  <si>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</si>
  <si>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</si>
  <si>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</si>
  <si>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</si>
  <si>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</si>
  <si>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</si>
  <si>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</si>
  <si>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</si>
  <si>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</si>
  <si>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</si>
  <si>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</si>
  <si>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</si>
  <si>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</si>
  <si>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</si>
  <si>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</si>
  <si>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</si>
  <si>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</si>
  <si>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</si>
  <si>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</si>
  <si>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</si>
  <si>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</si>
  <si>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</si>
  <si>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</si>
  <si>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</si>
  <si>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</si>
  <si>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</si>
  <si>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</si>
  <si>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</si>
  <si>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</si>
  <si>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</si>
  <si>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</si>
  <si>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</si>
  <si>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</si>
  <si>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</si>
  <si>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Mensual</t>
  </si>
  <si>
    <t>2  Desarrollo Social</t>
  </si>
  <si>
    <t>2.6 - Protección Social</t>
  </si>
  <si>
    <t>ODS 3 Salud y bienestar; ODS 4 Educación de calidad; ODS 5 Igualdad de género; ODS 10 Reducción de desigualdades; ODS 16 Paz, justicia e instituciones sólidas; ODS 17 Alianzas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</si>
  <si>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</si>
  <si>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</si>
  <si>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</si>
  <si>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</si>
  <si>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</si>
  <si>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</si>
  <si>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</si>
  <si>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</si>
  <si>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</si>
  <si>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Prevención y Atención Integral a la Violencia Familiar</t>
  </si>
  <si>
    <t>2.6.3 Familia e hijos;2.6.8 - Otros grupos vulnerables</t>
  </si>
  <si>
    <t>2.6. Promover el pleno ejercicio de los derechos de las mujeres y
garantizar su acceso a una vida libre de violencias en todo el territorio
municipal.</t>
  </si>
  <si>
    <t>2.6.4. Establecer un modelo permanente de atención integral para mujeres, niñas y adolescentes, que combine orientación
psicológica, asesoría legal, trabajo social especializado y acompañamiento sostenido a lo largo del tiempo, asegurando mecanismos de acceso en todo el territorio.</t>
  </si>
  <si>
    <t>Contribuir a la generación de entornos familiares libres de violencia en Puerto Vallarta mediante la prevención, atención integral y canalización especializada de personas receptoras y generadoras de violencia familiar.</t>
  </si>
  <si>
    <t>Porcentaje de casos con mejora en seguridad y bienestar familiar al cierre del seguimiento</t>
  </si>
  <si>
    <t>Mide la proporción de casos cerrados con evidencia de cumplimiento del plan de seguridad, canalización efectiva o reducción de factores de riesgo, respecto del total de casos con seguimiento concluido.</t>
  </si>
  <si>
    <t>Estratégico</t>
  </si>
  <si>
    <t>(Casos con mejora documentada / Total de casos con seguimiento concluido) * 100</t>
  </si>
  <si>
    <t>Personas receptoras y generadoras de violencia familiar del municipio reciben atención multidisciplinaria oportuna y seguimiento coordinado para resolver la problemática y romper ciclos de violencia.</t>
  </si>
  <si>
    <t>Porcentaje de casos abiertos con ruta de atención integral registrada</t>
  </si>
  <si>
    <t>Mide el porcentaje de expedientes de violencia familiar que cuentan con ruta de atención integral, considerando intervención social, jurídica, psicológica o canalización externa según corresponda.</t>
  </si>
  <si>
    <t>(Casos con ruta de atención integral registrada / Total de casos abiertos en el periodo) * 100</t>
  </si>
  <si>
    <t>Servicios de trabajo social, investigación y seguimiento de casos de violencia familiar otorgados.</t>
  </si>
  <si>
    <t>Porcentaje de expedientes con intervención social completa</t>
  </si>
  <si>
    <t>Mide los expedientes que cuentan con entrevista inicial, apertura, investigación social o gestión de recursos/canalización, según la necesidad detectada.</t>
  </si>
  <si>
    <t>(Expedientes con intervención social completa / Total de expedientes asignados a trabajo social) * 100</t>
  </si>
  <si>
    <t>Expedientes UAVIFAM; cédulas de seguimiento; registros CEPAVI; informes anuales; bitácoras de canalización y cierre de caso.</t>
  </si>
  <si>
    <t>Las personas usuarias acuden al seguimiento; existe coordinación con instancias estatales, municipales y de procuración de justicia; se mantiene la disponibilidad de personal e insumos.</t>
  </si>
  <si>
    <t>Expedientes integrados; formatos de entrevista inicial; planes de atención; oficios de canalización; reportes trimestrales UAVIFAM.</t>
  </si>
  <si>
    <t>Las personas proporcionan información suficiente; las áreas de trabajo social, jurídica y psicología coordinan la atención; las instituciones receptoras aceptan canalizaciones.</t>
  </si>
  <si>
    <t>Formatos de entrevista inicial; expedientes; bitácoras de visitas domiciliarias; registros de gestión de recursos; reportes mensuales.</t>
  </si>
  <si>
    <t>El usuario acude a entrevista; se permite la visita o investigación social cuando procede; existen recursos y redes institucionales para canalización.</t>
  </si>
  <si>
    <t>Realizar entrevistas iniciales y apertura de expediente a personas que solicitan atención por violencia familiar.</t>
  </si>
  <si>
    <t>Porcentaje de solicitudes con entrevista inicial y expediente abierto</t>
  </si>
  <si>
    <t>Mide la proporción de solicitudes recibidas que cuentan con entrevista inicial documentada y expediente abierto en el periodo.</t>
  </si>
  <si>
    <t>Eficiencia</t>
  </si>
  <si>
    <t>(Solicitudes con entrevista y expediente abierto / Total de solicitudes recibidas) * 100</t>
  </si>
  <si>
    <t>Realizar investigación social, visitas domiciliarias, gestión de recursos y canalizaciones al área jurídica, psicológica o instancia externa competente.</t>
  </si>
  <si>
    <t>Porcentaje de casos con investigación social o canalización realizada cuando procede</t>
  </si>
  <si>
    <t>Mide los casos en los que, de acuerdo con la valoración inicial, se realizó investigación social, visita domiciliaria, gestión de apoyo o canalización pertinente.</t>
  </si>
  <si>
    <t>(Casos con investigación o canalización realizada / Total de casos que requerían investigación o canalización) * 100</t>
  </si>
  <si>
    <t>Elaborar estadística actualizada e informes mensuales estatales y municipales sobre casos de violencia familiar atendidos.</t>
  </si>
  <si>
    <t>Porcentaje de informes mensuales entregados en tiempo</t>
  </si>
  <si>
    <t>Mide el cumplimiento de la entrega de informes estadísticos mensuales con información de casos atendidos, características generales y avances de atención.</t>
  </si>
  <si>
    <t>(Informes entregados en tiempo / Informes programados en el periodo) * 100</t>
  </si>
  <si>
    <t>Servicios jurídicos, orientación, citatorios, comparecencias, canalizaciones y coadyuvancia legal otorgados a personas involucradas en violencia familiar.</t>
  </si>
  <si>
    <t>Porcentaje de solicitudes jurídicas atendidas</t>
  </si>
  <si>
    <t>Mide las solicitudes de atención jurídica que recibieron orientación, elaboración de citatorio, comparecencia, canalización o acompañamiento conforme al caso.</t>
  </si>
  <si>
    <t>(Solicitudes jurídicas atendidas / Total de solicitudes jurídicas recibidas) * 100</t>
  </si>
  <si>
    <t>Expedientes jurídicos; citatorios; actas de comparecencia; oficios de canalización; constancias de asesoría.</t>
  </si>
  <si>
    <t>Las personas usuarias acuden a las citas; las autoridades competentes reciben denuncias o canalizaciones; el procedimiento se realiza conforme a la ley aplicable.</t>
  </si>
  <si>
    <t>Brindar orientación jurídica y elaborar citatorios o documentos de trámite para la atención del caso.</t>
  </si>
  <si>
    <t>Porcentaje de solicitudes con orientación jurídica y documento correspondiente</t>
  </si>
  <si>
    <t>Mide la proporción de solicitudes jurídicas con asesoría brindada y documento emitido cuando el trámite lo requiere.</t>
  </si>
  <si>
    <t>(Solicitudes con orientación y documento emitido / Total de solicitudes jurídicas recibidas) * 100</t>
  </si>
  <si>
    <t>Desahogar comparecencias administrativas, comparecencias de personas generadoras de violencia y procesos conciliatorios cuando sean procedentes.</t>
  </si>
  <si>
    <t>Porcentaje de comparecencias programadas realizadas</t>
  </si>
  <si>
    <t>Mide las comparecencias efectivamente realizadas respecto de las programadas, cuidando que procedan conforme a la naturaleza del caso y sin revictimización.</t>
  </si>
  <si>
    <t>(Comparecencias realizadas / Comparecencias programadas) * 100</t>
  </si>
  <si>
    <t>Denunciar, coadyuvar o canalizar ante Ministerio Público, defensorías, Centro de Justicia para las Mujeres, refugios u otras instancias competentes cuando proceda.</t>
  </si>
  <si>
    <t>Porcentaje de casos procedentes con denuncia o canalización efectuada</t>
  </si>
  <si>
    <t>Mide los casos en que, por riesgo, violencia extrema o necesidad jurídica, se realiza denuncia, coadyuvancia o canalización a la autoridad competente.</t>
  </si>
  <si>
    <t>(Casos procedentes con denuncia o canalización efectuada / Total de casos que requerían denuncia o canalización) * 100</t>
  </si>
  <si>
    <t>Libro o sistema de registro; formatos de entrevista inicial; expedientes físicos o electrónicos.</t>
  </si>
  <si>
    <t>La persona solicitante proporciona datos mínimos; el personal de primer contacto se encuentra disponible; se preserva la confidencialidad del expediente.</t>
  </si>
  <si>
    <t>Bitácoras de visitas; informes sociales; oficios de canalización; acuses de recepción; expedientes.</t>
  </si>
  <si>
    <t>Las instituciones externas reciben las canalizaciones; existen condiciones de seguridad para visitas; la persona usuaria autoriza la gestión de apoyo.</t>
  </si>
  <si>
    <t>Informes mensuales; bases de datos; acuses de envío; reportes internos y estatales.</t>
  </si>
  <si>
    <t>Las áreas registran información completa y oportuna; se resguardan datos personales; existe formato institucional de reporte.</t>
  </si>
  <si>
    <t>Constancias de asesoría; citatorios; cédulas de notificación; expedientes jurídicos; registros de atención.</t>
  </si>
  <si>
    <t>La persona usuaria entrega documentación básica; la notificación es posible; se cuenta con formatos actualizados.</t>
  </si>
  <si>
    <t>Actas de comparecencia; agendas; expedientes; reportes del área jurídica.</t>
  </si>
  <si>
    <t>Las personas citadas comparecen; no existe impedimento legal o riesgo para la víctima; se aplican protocolos que evitan victimización secundaria.</t>
  </si>
  <si>
    <t>Oficios de canalización; denuncias; acuses del Ministerio Público; registros de refugio o CJM; expedientes.</t>
  </si>
  <si>
    <t>Las autoridades receptoras atienden el caso; la persona usuaria acepta la canalización; se cuenta con mecanismos de protección cuando existe riesgo.</t>
  </si>
  <si>
    <t>Atención psicológica, intervención terapéutica y acciones preventivas comunitarias implementadas para personas receptoras y generadoras de violencia familiar.</t>
  </si>
  <si>
    <t>Porcentaje de acciones psicológicas y preventivas programadas cumplidas</t>
  </si>
  <si>
    <t>Mide el cumplimiento de las atenciones psicológicas, talleres, pláticas, campañas y acciones psicoeducativas programadas para prevenir y atender la violencia familiar.</t>
  </si>
  <si>
    <t>(Acciones psicológicas y preventivas realizadas / Acciones psicológicas y preventivas programadas) * 100</t>
  </si>
  <si>
    <t>Agendas de atención psicológica; notas de evolución; listas de asistencia; evidencias fotográficas; informes de campañas y talleres.</t>
  </si>
  <si>
    <t>Las personas usuarias aceptan la intervención; las escuelas e instituciones permiten realizar actividades preventivas; se cuenta con materiales y espacios adecuados.</t>
  </si>
  <si>
    <t>Proporcionar proceso terapéutico individual y familiar, así como contención emocional inmediata cuando se presenten crisis.</t>
  </si>
  <si>
    <t>Porcentaje de usuarios con atención psicológica inicial o seguimiento terapéutico registrado</t>
  </si>
  <si>
    <t>Mide los usuarios canalizados a psicología que reciben atención inicial, contención o seguimiento terapéutico documentado.</t>
  </si>
  <si>
    <t>(Usuarios con atención psicológica registrada / Total de usuarios canalizados a psicología) * 100</t>
  </si>
  <si>
    <t>Impartir pláticas prematrimoniales, talleres reflexivos para mujeres receptoras de violencia y pláticas preventivas para jóvenes de secundaria, preparatoria y universidad.</t>
  </si>
  <si>
    <t>Porcentaje de pláticas y talleres preventivos realizados</t>
  </si>
  <si>
    <t>Mide el porcentaje de pláticas, talleres o sesiones psicoeducativas realizadas respecto de las programadas para informar, orientar y prevenir la violencia familiar.</t>
  </si>
  <si>
    <t>(Pláticas y talleres realizados / Pláticas y talleres programados) * 100</t>
  </si>
  <si>
    <t>Desarrollar campañas, ferias, marchas institucionales, eventos de difusión, reuniones interdisciplinarias, capacitación operativa y contención psicológica al personal.</t>
  </si>
  <si>
    <t>Porcentaje de acciones de difusión, coordinación y capacitación realizadas</t>
  </si>
  <si>
    <t>Mide las acciones de difusión y coordinación institucional realizadas respecto de las programadas, incluyendo campañas, reuniones de casos y capacitación/contención del personal.</t>
  </si>
  <si>
    <t>(Acciones de difusión, coordinación y capacitación realizadas / Acciones programadas) * 100</t>
  </si>
  <si>
    <t>Notas de intervención; formatos psicológicos; agenda de sesiones; expedientes; reportes mensuales.</t>
  </si>
  <si>
    <t>La persona usuaria asiste a sesiones; existen condiciones de privacidad; el personal de psicología mantiene continuidad en el servicio.</t>
  </si>
  <si>
    <t>Calendario de actividades; listas de asistencia; cartas descriptivas; evidencias fotográficas; informes mensuales.</t>
  </si>
  <si>
    <t>Instituciones educativas y sociales facilitan espacios; existe participación ciudadana; se dispone de material psicoeducativo.</t>
  </si>
  <si>
    <t>Programas de evento; minutas de reuniones; listas de asistencia; fotografías; materiales de difusión; constancias de capacitación.</t>
  </si>
  <si>
    <t>Se mantiene coordinación interinstitucional; hay disponibilidad presupuestal y material; las áreas participan en reuniones y capacitación.</t>
  </si>
  <si>
    <t>Vo.Bo UAVIFAM</t>
  </si>
  <si>
    <t>Vo.Bo DIPPNNA</t>
  </si>
  <si>
    <t>Vo.Bo CES</t>
  </si>
  <si>
    <t>Ana de Fatima Lias Lepe</t>
  </si>
  <si>
    <t>Dra. Maribel Rojo Ruiz</t>
  </si>
  <si>
    <t>INDICADORES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</si>
</sst>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9"/>
  <sheetViews>
    <sheetView tabSelected="1" view="pageLayout" topLeftCell="A33" zoomScale="80" zoomScaleNormal="60" zoomScaleSheetLayoutView="77" zoomScalePageLayoutView="80" workbookViewId="0">
      <selection activeCell="I34" sqref="I34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40" t="s">
        <v>1</v>
      </c>
      <c r="E3" s="40"/>
      <c r="F3" s="40"/>
      <c r="G3" s="40"/>
      <c r="H3" s="40"/>
      <c r="I3" s="40"/>
      <c r="J3" s="40"/>
      <c r="K3" s="40"/>
      <c r="L3" s="40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4" t="s">
        <v>2</v>
      </c>
      <c r="C4" s="34"/>
      <c r="D4" s="40" t="s">
        <v>60</v>
      </c>
      <c r="E4" s="40"/>
      <c r="F4" s="40"/>
      <c r="G4" s="40"/>
      <c r="H4" s="40"/>
      <c r="I4" s="40"/>
      <c r="J4" s="40"/>
      <c r="K4" s="40"/>
      <c r="L4" s="40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59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40" t="s">
        <v>5</v>
      </c>
      <c r="E6" s="40"/>
      <c r="F6" s="40"/>
      <c r="G6" s="40"/>
      <c r="H6" s="40"/>
      <c r="I6" s="40"/>
      <c r="J6" s="40"/>
      <c r="K6" s="40"/>
      <c r="L6" s="40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42" t="s">
        <v>48</v>
      </c>
      <c r="E7" s="43"/>
      <c r="F7" s="43"/>
      <c r="G7" s="43"/>
      <c r="H7" s="43"/>
      <c r="I7" s="43"/>
      <c r="J7" s="43"/>
      <c r="K7" s="43"/>
      <c r="L7" s="44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42" t="s">
        <v>49</v>
      </c>
      <c r="E8" s="43"/>
      <c r="F8" s="43"/>
      <c r="G8" s="43"/>
      <c r="H8" s="43"/>
      <c r="I8" s="43"/>
      <c r="J8" s="43"/>
      <c r="K8" s="43"/>
      <c r="L8" s="44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4" t="s">
        <v>8</v>
      </c>
      <c r="C9" s="34"/>
      <c r="D9" s="45" t="s">
        <v>61</v>
      </c>
      <c r="E9" s="46"/>
      <c r="F9" s="46"/>
      <c r="G9" s="46"/>
      <c r="H9" s="46"/>
      <c r="I9" s="46"/>
      <c r="J9" s="46"/>
      <c r="K9" s="46"/>
      <c r="L9" s="4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40" t="s">
        <v>50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40" t="s">
        <v>53</v>
      </c>
      <c r="E11" s="40"/>
      <c r="F11" s="40"/>
      <c r="G11" s="40"/>
      <c r="H11" s="40"/>
      <c r="I11" s="40"/>
      <c r="J11" s="40"/>
      <c r="K11" s="40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37" t="s">
        <v>54</v>
      </c>
      <c r="E12" s="37"/>
      <c r="F12" s="37"/>
      <c r="G12" s="37"/>
      <c r="H12" s="37"/>
      <c r="I12" s="37"/>
      <c r="J12" s="37"/>
      <c r="K12" s="37"/>
      <c r="L12" s="37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51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40" t="s">
        <v>52</v>
      </c>
      <c r="E14" s="40"/>
      <c r="F14" s="40"/>
      <c r="G14" s="40"/>
      <c r="H14" s="40"/>
      <c r="I14" s="40"/>
      <c r="J14" s="40"/>
      <c r="K14" s="40"/>
      <c r="L14" s="40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37" t="s">
        <v>62</v>
      </c>
      <c r="E15" s="37"/>
      <c r="F15" s="37"/>
      <c r="G15" s="37"/>
      <c r="H15" s="37"/>
      <c r="I15" s="37"/>
      <c r="J15" s="37"/>
      <c r="K15" s="37"/>
      <c r="L15" s="37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05.75" customHeight="1" x14ac:dyDescent="0.25">
      <c r="B16" s="34" t="s">
        <v>14</v>
      </c>
      <c r="C16" s="34"/>
      <c r="D16" s="37" t="s">
        <v>63</v>
      </c>
      <c r="E16" s="37"/>
      <c r="F16" s="37"/>
      <c r="G16" s="37"/>
      <c r="H16" s="37"/>
      <c r="I16" s="37"/>
      <c r="J16" s="37"/>
      <c r="K16" s="37"/>
      <c r="L16" s="37"/>
      <c r="M16" s="10"/>
      <c r="N16" s="10"/>
      <c r="O16" s="10"/>
      <c r="P16" s="10"/>
      <c r="Q16" s="10"/>
      <c r="R16" s="10"/>
      <c r="S16" s="10"/>
    </row>
    <row r="17" spans="1:19" ht="19.149999999999999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5" t="s">
        <v>155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10"/>
      <c r="P19" s="10"/>
      <c r="Q19" s="10"/>
      <c r="R19" s="10"/>
    </row>
    <row r="20" spans="1:19" ht="61.5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55</v>
      </c>
      <c r="I20" s="29" t="s">
        <v>56</v>
      </c>
      <c r="J20" s="29" t="s">
        <v>57</v>
      </c>
      <c r="K20" s="29" t="s">
        <v>58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79.25" customHeight="1" x14ac:dyDescent="0.25">
      <c r="A21" s="23" t="s">
        <v>24</v>
      </c>
      <c r="B21" s="21" t="s">
        <v>64</v>
      </c>
      <c r="C21" s="21" t="s">
        <v>65</v>
      </c>
      <c r="D21" s="21" t="s">
        <v>66</v>
      </c>
      <c r="E21" s="25" t="s">
        <v>29</v>
      </c>
      <c r="F21" s="25" t="s">
        <v>67</v>
      </c>
      <c r="G21" s="21" t="s">
        <v>68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>H21/I21</f>
        <v>0.95</v>
      </c>
      <c r="M21" s="21" t="s">
        <v>77</v>
      </c>
      <c r="N21" s="21" t="s">
        <v>78</v>
      </c>
      <c r="O21" s="11"/>
      <c r="P21" s="11"/>
      <c r="Q21" s="11"/>
      <c r="R21" s="11"/>
    </row>
    <row r="22" spans="1:19" s="3" customFormat="1" ht="180" customHeight="1" x14ac:dyDescent="0.25">
      <c r="A22" s="24" t="s">
        <v>25</v>
      </c>
      <c r="B22" s="21" t="s">
        <v>69</v>
      </c>
      <c r="C22" s="21" t="s">
        <v>70</v>
      </c>
      <c r="D22" s="21" t="s">
        <v>71</v>
      </c>
      <c r="E22" s="25" t="s">
        <v>29</v>
      </c>
      <c r="F22" s="25" t="s">
        <v>67</v>
      </c>
      <c r="G22" s="21" t="s">
        <v>72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>H22/I22</f>
        <v>0.95</v>
      </c>
      <c r="M22" s="21" t="s">
        <v>79</v>
      </c>
      <c r="N22" s="21" t="s">
        <v>80</v>
      </c>
      <c r="O22" s="11"/>
      <c r="P22" s="11"/>
      <c r="Q22" s="11"/>
      <c r="R22" s="11"/>
    </row>
    <row r="23" spans="1:19" s="3" customFormat="1" ht="157.15" customHeight="1" x14ac:dyDescent="0.25">
      <c r="A23" s="24" t="s">
        <v>26</v>
      </c>
      <c r="B23" s="21" t="s">
        <v>73</v>
      </c>
      <c r="C23" s="21" t="s">
        <v>74</v>
      </c>
      <c r="D23" s="21" t="s">
        <v>75</v>
      </c>
      <c r="E23" s="25" t="s">
        <v>29</v>
      </c>
      <c r="F23" s="25" t="s">
        <v>30</v>
      </c>
      <c r="G23" s="20" t="s">
        <v>76</v>
      </c>
      <c r="H23" s="32">
        <v>5</v>
      </c>
      <c r="I23" s="32">
        <v>5</v>
      </c>
      <c r="J23" s="25" t="s">
        <v>47</v>
      </c>
      <c r="K23" s="25" t="s">
        <v>40</v>
      </c>
      <c r="L23" s="28">
        <f>H23/I23</f>
        <v>1</v>
      </c>
      <c r="M23" s="21" t="s">
        <v>81</v>
      </c>
      <c r="N23" s="21" t="s">
        <v>82</v>
      </c>
      <c r="O23" s="11"/>
      <c r="P23" s="11"/>
      <c r="Q23" s="11"/>
      <c r="R23" s="11"/>
    </row>
    <row r="24" spans="1:19" s="3" customFormat="1" ht="160.9" customHeight="1" x14ac:dyDescent="0.25">
      <c r="A24" s="24" t="s">
        <v>32</v>
      </c>
      <c r="B24" s="21" t="s">
        <v>96</v>
      </c>
      <c r="C24" s="21" t="s">
        <v>97</v>
      </c>
      <c r="D24" s="21" t="s">
        <v>98</v>
      </c>
      <c r="E24" s="25" t="s">
        <v>29</v>
      </c>
      <c r="F24" s="25" t="s">
        <v>30</v>
      </c>
      <c r="G24" s="20" t="s">
        <v>99</v>
      </c>
      <c r="H24" s="32">
        <v>17</v>
      </c>
      <c r="I24" s="32">
        <v>17</v>
      </c>
      <c r="J24" s="25" t="s">
        <v>47</v>
      </c>
      <c r="K24" s="25" t="s">
        <v>40</v>
      </c>
      <c r="L24" s="28">
        <f t="shared" ref="L24:L34" si="0">H24/I24</f>
        <v>1</v>
      </c>
      <c r="M24" s="21" t="s">
        <v>100</v>
      </c>
      <c r="N24" s="21" t="s">
        <v>101</v>
      </c>
      <c r="O24" s="11"/>
      <c r="P24" s="11"/>
      <c r="Q24" s="11"/>
      <c r="R24" s="11"/>
    </row>
    <row r="25" spans="1:19" s="3" customFormat="1" ht="149.44999999999999" customHeight="1" x14ac:dyDescent="0.25">
      <c r="A25" s="24" t="s">
        <v>34</v>
      </c>
      <c r="B25" s="21" t="s">
        <v>126</v>
      </c>
      <c r="C25" s="21" t="s">
        <v>127</v>
      </c>
      <c r="D25" s="21" t="s">
        <v>128</v>
      </c>
      <c r="E25" s="25" t="s">
        <v>29</v>
      </c>
      <c r="F25" s="25" t="s">
        <v>30</v>
      </c>
      <c r="G25" s="20" t="s">
        <v>129</v>
      </c>
      <c r="H25" s="32">
        <v>4</v>
      </c>
      <c r="I25" s="32">
        <v>4</v>
      </c>
      <c r="J25" s="25" t="s">
        <v>47</v>
      </c>
      <c r="K25" s="25" t="s">
        <v>40</v>
      </c>
      <c r="L25" s="28">
        <f t="shared" si="0"/>
        <v>1</v>
      </c>
      <c r="M25" s="21" t="s">
        <v>130</v>
      </c>
      <c r="N25" s="21" t="s">
        <v>131</v>
      </c>
      <c r="O25" s="11"/>
      <c r="P25" s="11"/>
      <c r="Q25" s="11"/>
      <c r="R25" s="11"/>
    </row>
    <row r="26" spans="1:19" s="3" customFormat="1" ht="129" customHeight="1" x14ac:dyDescent="0.25">
      <c r="A26" s="24" t="s">
        <v>27</v>
      </c>
      <c r="B26" s="21" t="s">
        <v>83</v>
      </c>
      <c r="C26" s="21" t="s">
        <v>84</v>
      </c>
      <c r="D26" s="21" t="s">
        <v>85</v>
      </c>
      <c r="E26" s="27" t="s">
        <v>86</v>
      </c>
      <c r="F26" s="25" t="s">
        <v>30</v>
      </c>
      <c r="G26" s="21" t="s">
        <v>87</v>
      </c>
      <c r="H26" s="32">
        <v>5</v>
      </c>
      <c r="I26" s="32">
        <v>5</v>
      </c>
      <c r="J26" s="25" t="s">
        <v>46</v>
      </c>
      <c r="K26" s="25" t="s">
        <v>40</v>
      </c>
      <c r="L26" s="28">
        <f t="shared" si="0"/>
        <v>1</v>
      </c>
      <c r="M26" s="21" t="s">
        <v>114</v>
      </c>
      <c r="N26" s="21" t="s">
        <v>115</v>
      </c>
      <c r="O26" s="11"/>
      <c r="P26" s="11"/>
      <c r="Q26" s="11"/>
      <c r="R26" s="11"/>
    </row>
    <row r="27" spans="1:19" s="3" customFormat="1" ht="128.44999999999999" customHeight="1" x14ac:dyDescent="0.25">
      <c r="A27" s="24" t="s">
        <v>28</v>
      </c>
      <c r="B27" s="21" t="s">
        <v>88</v>
      </c>
      <c r="C27" s="21" t="s">
        <v>89</v>
      </c>
      <c r="D27" s="21" t="s">
        <v>90</v>
      </c>
      <c r="E27" s="27" t="s">
        <v>29</v>
      </c>
      <c r="F27" s="25" t="s">
        <v>30</v>
      </c>
      <c r="G27" s="21" t="s">
        <v>91</v>
      </c>
      <c r="H27" s="32">
        <v>11</v>
      </c>
      <c r="I27" s="32">
        <v>11</v>
      </c>
      <c r="J27" s="25" t="s">
        <v>46</v>
      </c>
      <c r="K27" s="25" t="s">
        <v>40</v>
      </c>
      <c r="L27" s="28">
        <f t="shared" si="0"/>
        <v>1</v>
      </c>
      <c r="M27" s="21" t="s">
        <v>116</v>
      </c>
      <c r="N27" s="21" t="s">
        <v>117</v>
      </c>
      <c r="O27" s="11"/>
      <c r="P27" s="11"/>
      <c r="Q27" s="11"/>
      <c r="R27" s="11"/>
    </row>
    <row r="28" spans="1:19" s="3" customFormat="1" ht="142.15" customHeight="1" x14ac:dyDescent="0.25">
      <c r="A28" s="24" t="s">
        <v>41</v>
      </c>
      <c r="B28" s="21" t="s">
        <v>92</v>
      </c>
      <c r="C28" s="21" t="s">
        <v>93</v>
      </c>
      <c r="D28" s="21" t="s">
        <v>94</v>
      </c>
      <c r="E28" s="27" t="s">
        <v>86</v>
      </c>
      <c r="F28" s="25" t="s">
        <v>30</v>
      </c>
      <c r="G28" s="21" t="s">
        <v>95</v>
      </c>
      <c r="H28" s="32">
        <v>1</v>
      </c>
      <c r="I28" s="32">
        <v>1</v>
      </c>
      <c r="J28" s="25" t="s">
        <v>46</v>
      </c>
      <c r="K28" s="25" t="s">
        <v>40</v>
      </c>
      <c r="L28" s="28">
        <f t="shared" si="0"/>
        <v>1</v>
      </c>
      <c r="M28" s="21" t="s">
        <v>118</v>
      </c>
      <c r="N28" s="21" t="s">
        <v>119</v>
      </c>
      <c r="O28" s="11"/>
      <c r="P28" s="11"/>
      <c r="Q28" s="11"/>
      <c r="R28" s="11"/>
    </row>
    <row r="29" spans="1:19" s="3" customFormat="1" ht="97.9" customHeight="1" x14ac:dyDescent="0.25">
      <c r="A29" s="24" t="s">
        <v>31</v>
      </c>
      <c r="B29" s="21" t="s">
        <v>102</v>
      </c>
      <c r="C29" s="21" t="s">
        <v>103</v>
      </c>
      <c r="D29" s="21" t="s">
        <v>104</v>
      </c>
      <c r="E29" s="27" t="s">
        <v>86</v>
      </c>
      <c r="F29" s="25" t="s">
        <v>30</v>
      </c>
      <c r="G29" s="21" t="s">
        <v>105</v>
      </c>
      <c r="H29" s="32">
        <v>13</v>
      </c>
      <c r="I29" s="32">
        <v>13</v>
      </c>
      <c r="J29" s="25" t="s">
        <v>46</v>
      </c>
      <c r="K29" s="25" t="s">
        <v>40</v>
      </c>
      <c r="L29" s="28">
        <f t="shared" si="0"/>
        <v>1</v>
      </c>
      <c r="M29" s="21" t="s">
        <v>120</v>
      </c>
      <c r="N29" s="21" t="s">
        <v>121</v>
      </c>
      <c r="O29" s="11"/>
      <c r="P29" s="11"/>
      <c r="Q29" s="11"/>
      <c r="R29" s="11"/>
    </row>
    <row r="30" spans="1:19" s="3" customFormat="1" ht="142.9" customHeight="1" x14ac:dyDescent="0.25">
      <c r="A30" s="24" t="s">
        <v>38</v>
      </c>
      <c r="B30" s="21" t="s">
        <v>106</v>
      </c>
      <c r="C30" s="21" t="s">
        <v>107</v>
      </c>
      <c r="D30" s="21" t="s">
        <v>108</v>
      </c>
      <c r="E30" s="27" t="s">
        <v>29</v>
      </c>
      <c r="F30" s="25" t="s">
        <v>30</v>
      </c>
      <c r="G30" s="21" t="s">
        <v>109</v>
      </c>
      <c r="H30" s="32">
        <v>13</v>
      </c>
      <c r="I30" s="32">
        <v>13</v>
      </c>
      <c r="J30" s="25" t="s">
        <v>46</v>
      </c>
      <c r="K30" s="25" t="s">
        <v>40</v>
      </c>
      <c r="L30" s="28">
        <f t="shared" si="0"/>
        <v>1</v>
      </c>
      <c r="M30" s="21" t="s">
        <v>122</v>
      </c>
      <c r="N30" s="21" t="s">
        <v>123</v>
      </c>
      <c r="O30" s="11"/>
      <c r="P30" s="11"/>
      <c r="Q30" s="11"/>
      <c r="R30" s="11"/>
    </row>
    <row r="31" spans="1:19" s="3" customFormat="1" ht="124.15" customHeight="1" x14ac:dyDescent="0.25">
      <c r="A31" s="24" t="s">
        <v>39</v>
      </c>
      <c r="B31" s="21" t="s">
        <v>110</v>
      </c>
      <c r="C31" s="21" t="s">
        <v>111</v>
      </c>
      <c r="D31" s="21" t="s">
        <v>112</v>
      </c>
      <c r="E31" s="27" t="s">
        <v>29</v>
      </c>
      <c r="F31" s="25" t="s">
        <v>30</v>
      </c>
      <c r="G31" s="21" t="s">
        <v>113</v>
      </c>
      <c r="H31" s="32">
        <v>14</v>
      </c>
      <c r="I31" s="32">
        <v>14</v>
      </c>
      <c r="J31" s="25" t="s">
        <v>46</v>
      </c>
      <c r="K31" s="25" t="s">
        <v>40</v>
      </c>
      <c r="L31" s="28">
        <f t="shared" si="0"/>
        <v>1</v>
      </c>
      <c r="M31" s="21" t="s">
        <v>124</v>
      </c>
      <c r="N31" s="21" t="s">
        <v>125</v>
      </c>
      <c r="O31" s="11"/>
      <c r="P31" s="11"/>
      <c r="Q31" s="11"/>
      <c r="R31" s="11"/>
    </row>
    <row r="32" spans="1:19" s="3" customFormat="1" ht="112.5" customHeight="1" x14ac:dyDescent="0.25">
      <c r="A32" s="24" t="s">
        <v>33</v>
      </c>
      <c r="B32" s="21" t="s">
        <v>132</v>
      </c>
      <c r="C32" s="21" t="s">
        <v>133</v>
      </c>
      <c r="D32" s="21" t="s">
        <v>134</v>
      </c>
      <c r="E32" s="25" t="s">
        <v>42</v>
      </c>
      <c r="F32" s="25" t="s">
        <v>30</v>
      </c>
      <c r="G32" s="21" t="s">
        <v>135</v>
      </c>
      <c r="H32" s="32">
        <v>56</v>
      </c>
      <c r="I32" s="32">
        <v>56</v>
      </c>
      <c r="J32" s="25" t="s">
        <v>46</v>
      </c>
      <c r="K32" s="25" t="s">
        <v>40</v>
      </c>
      <c r="L32" s="28">
        <f t="shared" si="0"/>
        <v>1</v>
      </c>
      <c r="M32" s="21" t="s">
        <v>144</v>
      </c>
      <c r="N32" s="21" t="s">
        <v>145</v>
      </c>
      <c r="O32" s="11"/>
      <c r="P32" s="11"/>
      <c r="Q32" s="11"/>
      <c r="R32" s="11"/>
    </row>
    <row r="33" spans="1:18" s="3" customFormat="1" ht="141" customHeight="1" x14ac:dyDescent="0.25">
      <c r="A33" s="24" t="s">
        <v>36</v>
      </c>
      <c r="B33" s="21" t="s">
        <v>136</v>
      </c>
      <c r="C33" s="21" t="s">
        <v>137</v>
      </c>
      <c r="D33" s="21" t="s">
        <v>138</v>
      </c>
      <c r="E33" s="25" t="s">
        <v>29</v>
      </c>
      <c r="F33" s="25" t="s">
        <v>30</v>
      </c>
      <c r="G33" s="21" t="s">
        <v>139</v>
      </c>
      <c r="H33" s="32">
        <v>5</v>
      </c>
      <c r="I33" s="32">
        <v>4</v>
      </c>
      <c r="J33" s="25" t="s">
        <v>46</v>
      </c>
      <c r="K33" s="25" t="s">
        <v>40</v>
      </c>
      <c r="L33" s="28">
        <f t="shared" si="0"/>
        <v>1.25</v>
      </c>
      <c r="M33" s="21" t="s">
        <v>146</v>
      </c>
      <c r="N33" s="21" t="s">
        <v>147</v>
      </c>
      <c r="O33" s="11"/>
      <c r="P33" s="11"/>
      <c r="Q33" s="11"/>
      <c r="R33" s="11"/>
    </row>
    <row r="34" spans="1:18" s="3" customFormat="1" ht="162.6" customHeight="1" x14ac:dyDescent="0.25">
      <c r="A34" s="24" t="s">
        <v>37</v>
      </c>
      <c r="B34" s="21" t="s">
        <v>140</v>
      </c>
      <c r="C34" s="21" t="s">
        <v>141</v>
      </c>
      <c r="D34" s="21" t="s">
        <v>142</v>
      </c>
      <c r="E34" s="25" t="s">
        <v>86</v>
      </c>
      <c r="F34" s="25" t="s">
        <v>30</v>
      </c>
      <c r="G34" s="21" t="s">
        <v>143</v>
      </c>
      <c r="H34" s="32">
        <v>5</v>
      </c>
      <c r="I34" s="32">
        <v>4</v>
      </c>
      <c r="J34" s="25" t="s">
        <v>46</v>
      </c>
      <c r="K34" s="25" t="s">
        <v>40</v>
      </c>
      <c r="L34" s="28">
        <f t="shared" si="0"/>
        <v>1.25</v>
      </c>
      <c r="M34" s="21" t="s">
        <v>148</v>
      </c>
      <c r="N34" s="21" t="s">
        <v>149</v>
      </c>
      <c r="O34" s="11"/>
      <c r="P34" s="11"/>
      <c r="Q34" s="11"/>
      <c r="R34" s="11"/>
    </row>
    <row r="35" spans="1:18" s="3" customFormat="1" ht="72" customHeight="1" x14ac:dyDescent="0.25">
      <c r="A35" s="38" t="s">
        <v>153</v>
      </c>
      <c r="B35" s="38"/>
      <c r="C35" s="38"/>
      <c r="D35" s="38" t="s">
        <v>154</v>
      </c>
      <c r="E35" s="38"/>
      <c r="F35" s="38"/>
      <c r="G35" s="38"/>
      <c r="H35" s="38"/>
      <c r="I35" s="38"/>
      <c r="J35" s="38" t="s">
        <v>43</v>
      </c>
      <c r="K35" s="38"/>
      <c r="L35" s="38"/>
      <c r="M35" s="38"/>
      <c r="N35" s="38"/>
      <c r="O35"/>
    </row>
    <row r="36" spans="1:18" x14ac:dyDescent="0.25">
      <c r="A36" s="39" t="s">
        <v>150</v>
      </c>
      <c r="B36" s="39"/>
      <c r="C36" s="39"/>
      <c r="D36" s="33" t="s">
        <v>151</v>
      </c>
      <c r="E36" s="33"/>
      <c r="F36" s="33"/>
      <c r="G36" s="33"/>
      <c r="H36" s="33"/>
      <c r="I36" s="33"/>
      <c r="J36" s="39" t="s">
        <v>152</v>
      </c>
      <c r="K36" s="39"/>
      <c r="L36" s="39"/>
      <c r="M36" s="39"/>
      <c r="N36" s="39"/>
      <c r="O36" s="26"/>
    </row>
    <row r="38" spans="1:18" x14ac:dyDescent="0.25">
      <c r="A38" s="1"/>
    </row>
    <row r="39" spans="1:18" ht="15" customHeight="1" x14ac:dyDescent="0.25">
      <c r="A39" s="1"/>
    </row>
    <row r="40" spans="1:18" x14ac:dyDescent="0.25">
      <c r="K40" s="17"/>
    </row>
    <row r="42" spans="1:18" ht="15" x14ac:dyDescent="0.25">
      <c r="B42" s="18"/>
      <c r="C42"/>
      <c r="I42" s="5"/>
      <c r="J42" s="5"/>
      <c r="L42" s="5"/>
      <c r="M42" s="5"/>
    </row>
    <row r="43" spans="1:18" ht="15" x14ac:dyDescent="0.25">
      <c r="I43" s="5"/>
      <c r="K43" s="5"/>
      <c r="L43" s="5"/>
      <c r="M43" s="5"/>
    </row>
    <row r="44" spans="1:18" ht="15" x14ac:dyDescent="0.25">
      <c r="K44" s="5"/>
      <c r="L44" s="5"/>
      <c r="M44" s="5"/>
    </row>
    <row r="45" spans="1:18" ht="15" x14ac:dyDescent="0.25">
      <c r="K45" s="5"/>
      <c r="L45" s="5"/>
      <c r="M45" s="5"/>
    </row>
    <row r="46" spans="1:18" ht="15" x14ac:dyDescent="0.25">
      <c r="B46"/>
      <c r="C46"/>
      <c r="J46" s="5"/>
      <c r="K46" s="5"/>
      <c r="L46" s="5"/>
      <c r="M46" s="5"/>
    </row>
    <row r="47" spans="1:18" ht="15" x14ac:dyDescent="0.25">
      <c r="B47"/>
      <c r="C47"/>
      <c r="J47" s="5"/>
      <c r="K47" s="5"/>
      <c r="L47" s="5"/>
      <c r="M47" s="5"/>
    </row>
    <row r="48" spans="1:18" ht="15" x14ac:dyDescent="0.25">
      <c r="B48"/>
      <c r="C48"/>
      <c r="D48" s="17"/>
      <c r="E48" s="17"/>
      <c r="F48" s="17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  <row r="59" spans="2:13" ht="19.899999999999999" customHeight="1" x14ac:dyDescent="0.25"/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D36:I36"/>
    <mergeCell ref="B16:C16"/>
    <mergeCell ref="B13:C13"/>
    <mergeCell ref="B19:N19"/>
    <mergeCell ref="B14:C14"/>
    <mergeCell ref="D16:L16"/>
    <mergeCell ref="J35:N35"/>
    <mergeCell ref="J36:N36"/>
    <mergeCell ref="D35:I35"/>
    <mergeCell ref="A35:C35"/>
    <mergeCell ref="A36:C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/>
    <dataValidation allowBlank="1" showInputMessage="1" showErrorMessage="1" prompt="Hace referencia a las fuentes de información que pueden _x000a_ser usadas para verificar el alcance de los objetivos." sqref="M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/>
    <dataValidation allowBlank="1" showInputMessage="1" showErrorMessage="1" prompt="Los &quot;valores programados&quot; son los datos numéricos asociados a las variables del indicador en cuestión que permiten calcular la meta del mismo. " sqref="H20:I20"/>
    <dataValidation allowBlank="1" showInputMessage="1" showErrorMessage="1" prompt="Valores numéricos que se habrán de relacionar con el cálculo del indicador propuesto. _x000a_Manual para el diseño y la construcción de indicadores de Coneval." sqref="G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/>
    <dataValidation allowBlank="1" showInputMessage="1" showErrorMessage="1" prompt="&quot;Resumen Narrativo&quot; u &quot;objetivo&quot; se entiende como el estado deseado luego de la implementación de una intervención pública. " sqref="B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1:E34">
      <formula1>Dimens</formula1>
    </dataValidation>
    <dataValidation type="list" allowBlank="1" showInputMessage="1" showErrorMessage="1" sqref="F21:F34">
      <formula1>tipi</formula1>
    </dataValidation>
  </dataValidations>
  <printOptions horizontalCentered="1"/>
  <pageMargins left="0.19685039370078741" right="0.19685039370078741" top="0.54166666666666663" bottom="0.19685039370078741" header="0.11811023622047245" footer="0.19685039370078741"/>
  <pageSetup fitToWidth="0" orientation="landscape" r:id="rId1"/>
  <headerFooter>
    <oddHeader>&amp;L         
&amp;CMATRIZ DE INDICADORES PARA RESULTADOS 
PREVENCIÓN Y ATENCIÓN INTEGRAL A LA VIOLENCIA FAMILIAR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Coordinacion de UAVIFAM</cp:lastModifiedBy>
  <cp:lastPrinted>2026-06-25T21:05:37Z</cp:lastPrinted>
  <dcterms:created xsi:type="dcterms:W3CDTF">2019-12-10T17:21:25Z</dcterms:created>
  <dcterms:modified xsi:type="dcterms:W3CDTF">2026-08-28T20:46:29Z</dcterms:modified>
</cp:coreProperties>
</file>