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avifam\Desktop\"/>
    </mc:Choice>
  </mc:AlternateContent>
  <bookViews>
    <workbookView xWindow="0" yWindow="0" windowWidth="24000" windowHeight="9735" tabRatio="601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4" i="1" l="1"/>
  <c r="L25" i="1"/>
  <c r="L26" i="1"/>
  <c r="L27" i="1"/>
  <c r="L28" i="1"/>
  <c r="L29" i="1"/>
  <c r="L30" i="1"/>
  <c r="L31" i="1"/>
  <c r="L32" i="1"/>
  <c r="L33" i="1"/>
  <c r="L34" i="1"/>
  <c r="L23" i="1"/>
  <c r="L22" i="1"/>
  <c r="L21" i="1"/>
</calcChain>
</file>

<file path=xl/sharedStrings.xml><?xml version="1.0" encoding="utf-8"?>
<sst xmlns="http://schemas.openxmlformats.org/spreadsheetml/2006/main" count="202" uniqueCount="156">
  <si>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</si>
  <si>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</si>
  <si>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</si>
  <si>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</si>
  <si>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</si>
  <si>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</si>
  <si>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</si>
  <si>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</si>
  <si>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</si>
  <si>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</si>
  <si>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</si>
  <si>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</si>
  <si>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</si>
  <si>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</si>
  <si>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</si>
  <si>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</si>
  <si>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</si>
  <si>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</si>
  <si>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</si>
  <si>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</si>
  <si>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</si>
  <si>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</si>
  <si>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</si>
  <si>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</si>
  <si>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</si>
  <si>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</si>
  <si>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</si>
  <si>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</si>
  <si>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</si>
  <si>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</si>
  <si>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</si>
  <si>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</si>
  <si>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</si>
  <si>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</si>
  <si>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</si>
  <si>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</si>
  <si>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</si>
  <si>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</si>
  <si>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</si>
  <si>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</si>
  <si>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porcentaje</t>
  </si>
  <si>
    <t>Actividad 1.3</t>
  </si>
  <si>
    <t>Calidad</t>
  </si>
  <si>
    <t xml:space="preserve"> Marco Antonio González González</t>
  </si>
  <si>
    <t>Anual</t>
  </si>
  <si>
    <t>Trimestral</t>
  </si>
  <si>
    <t>mensual</t>
  </si>
  <si>
    <t>Mensual</t>
  </si>
  <si>
    <t>2  Desarrollo Social</t>
  </si>
  <si>
    <t>2.6 - Protección Social</t>
  </si>
  <si>
    <t>ODS 3 Salud y bienestar; ODS 4 Educación de calidad; ODS 5 Igualdad de género; ODS 10 Reducción de desigualdades; ODS 16 Paz, justicia e instituciones sólidas; ODS 17 Alianzas</t>
  </si>
  <si>
    <t>Eje 2 Jalisco crece para todas y todos;</t>
  </si>
  <si>
    <t>2.1 Menos desigualdad, más comunidad; 2.3 Salud que protege y acompaña; 2.7 Hacia el desarrollo de todas y todos</t>
  </si>
  <si>
    <t>2 Desarrollo con bienestar y humanismo</t>
  </si>
  <si>
    <t>Objetivo 2.1: Fortalecer la red de protección social para garantizar la inclusión social y económica de toda la población, con especial atención a los grupos en situación de vulnerabilidad.</t>
  </si>
  <si>
    <t xml:space="preserve"> Numerador</t>
  </si>
  <si>
    <t>Denominador</t>
  </si>
  <si>
    <t xml:space="preserve">Frecuencia </t>
  </si>
  <si>
    <t>medida</t>
  </si>
  <si>
    <t>Prestación de Servicios Públicos (E)</t>
  </si>
  <si>
    <t>Prevención y Atención Integral a la Violencia Familiar</t>
  </si>
  <si>
    <t>2.6.3 Familia e hijos;2.6.8 - Otros grupos vulnerables</t>
  </si>
  <si>
    <t>2.6. Promover el pleno ejercicio de los derechos de las mujeres y
garantizar su acceso a una vida libre de violencias en todo el territorio
municipal.</t>
  </si>
  <si>
    <t>2.6.4. Establecer un modelo permanente de atención integral para mujeres, niñas y adolescentes, que combine orientación
psicológica, asesoría legal, trabajo social especializado y acompañamiento sostenido a lo largo del tiempo, asegurando mecanismos de acceso en todo el territorio.</t>
  </si>
  <si>
    <t>Contribuir a la generación de entornos familiares libres de violencia en Puerto Vallarta mediante la prevención, atención integral y canalización especializada de personas receptoras y generadoras de violencia familiar.</t>
  </si>
  <si>
    <t>Porcentaje de casos con mejora en seguridad y bienestar familiar al cierre del seguimiento</t>
  </si>
  <si>
    <t>Mide la proporción de casos cerrados con evidencia de cumplimiento del plan de seguridad, canalización efectiva o reducción de factores de riesgo, respecto del total de casos con seguimiento concluido.</t>
  </si>
  <si>
    <t>Estratégico</t>
  </si>
  <si>
    <t>(Casos con mejora documentada / Total de casos con seguimiento concluido) * 100</t>
  </si>
  <si>
    <t>Personas receptoras y generadoras de violencia familiar del municipio reciben atención multidisciplinaria oportuna y seguimiento coordinado para resolver la problemática y romper ciclos de violencia.</t>
  </si>
  <si>
    <t>Porcentaje de casos abiertos con ruta de atención integral registrada</t>
  </si>
  <si>
    <t>Mide el porcentaje de expedientes de violencia familiar que cuentan con ruta de atención integral, considerando intervención social, jurídica, psicológica o canalización externa según corresponda.</t>
  </si>
  <si>
    <t>(Casos con ruta de atención integral registrada / Total de casos abiertos en el periodo) * 100</t>
  </si>
  <si>
    <t>Servicios de trabajo social, investigación y seguimiento de casos de violencia familiar otorgados.</t>
  </si>
  <si>
    <t>Porcentaje de expedientes con intervención social completa</t>
  </si>
  <si>
    <t>Mide los expedientes que cuentan con entrevista inicial, apertura, investigación social o gestión de recursos/canalización, según la necesidad detectada.</t>
  </si>
  <si>
    <t>(Expedientes con intervención social completa / Total de expedientes asignados a trabajo social) * 100</t>
  </si>
  <si>
    <t>Expedientes UAVIFAM; cédulas de seguimiento; registros CEPAVI; informes anuales; bitácoras de canalización y cierre de caso.</t>
  </si>
  <si>
    <t>Las personas usuarias acuden al seguimiento; existe coordinación con instancias estatales, municipales y de procuración de justicia; se mantiene la disponibilidad de personal e insumos.</t>
  </si>
  <si>
    <t>Expedientes integrados; formatos de entrevista inicial; planes de atención; oficios de canalización; reportes trimestrales UAVIFAM.</t>
  </si>
  <si>
    <t>Las personas proporcionan información suficiente; las áreas de trabajo social, jurídica y psicología coordinan la atención; las instituciones receptoras aceptan canalizaciones.</t>
  </si>
  <si>
    <t>Formatos de entrevista inicial; expedientes; bitácoras de visitas domiciliarias; registros de gestión de recursos; reportes mensuales.</t>
  </si>
  <si>
    <t>El usuario acude a entrevista; se permite la visita o investigación social cuando procede; existen recursos y redes institucionales para canalización.</t>
  </si>
  <si>
    <t>Realizar entrevistas iniciales y apertura de expediente a personas que solicitan atención por violencia familiar.</t>
  </si>
  <si>
    <t>Porcentaje de solicitudes con entrevista inicial y expediente abierto</t>
  </si>
  <si>
    <t>Mide la proporción de solicitudes recibidas que cuentan con entrevista inicial documentada y expediente abierto en el periodo.</t>
  </si>
  <si>
    <t>Eficiencia</t>
  </si>
  <si>
    <t>(Solicitudes con entrevista y expediente abierto / Total de solicitudes recibidas) * 100</t>
  </si>
  <si>
    <t>Realizar investigación social, visitas domiciliarias, gestión de recursos y canalizaciones al área jurídica, psicológica o instancia externa competente.</t>
  </si>
  <si>
    <t>Porcentaje de casos con investigación social o canalización realizada cuando procede</t>
  </si>
  <si>
    <t>Mide los casos en los que, de acuerdo con la valoración inicial, se realizó investigación social, visita domiciliaria, gestión de apoyo o canalización pertinente.</t>
  </si>
  <si>
    <t>(Casos con investigación o canalización realizada / Total de casos que requerían investigación o canalización) * 100</t>
  </si>
  <si>
    <t>Elaborar estadística actualizada e informes mensuales estatales y municipales sobre casos de violencia familiar atendidos.</t>
  </si>
  <si>
    <t>Porcentaje de informes mensuales entregados en tiempo</t>
  </si>
  <si>
    <t>Mide el cumplimiento de la entrega de informes estadísticos mensuales con información de casos atendidos, características generales y avances de atención.</t>
  </si>
  <si>
    <t>(Informes entregados en tiempo / Informes programados en el periodo) * 100</t>
  </si>
  <si>
    <t>Servicios jurídicos, orientación, citatorios, comparecencias, canalizaciones y coadyuvancia legal otorgados a personas involucradas en violencia familiar.</t>
  </si>
  <si>
    <t>Porcentaje de solicitudes jurídicas atendidas</t>
  </si>
  <si>
    <t>Mide las solicitudes de atención jurídica que recibieron orientación, elaboración de citatorio, comparecencia, canalización o acompañamiento conforme al caso.</t>
  </si>
  <si>
    <t>(Solicitudes jurídicas atendidas / Total de solicitudes jurídicas recibidas) * 100</t>
  </si>
  <si>
    <t>Expedientes jurídicos; citatorios; actas de comparecencia; oficios de canalización; constancias de asesoría.</t>
  </si>
  <si>
    <t>Las personas usuarias acuden a las citas; las autoridades competentes reciben denuncias o canalizaciones; el procedimiento se realiza conforme a la ley aplicable.</t>
  </si>
  <si>
    <t>Brindar orientación jurídica y elaborar citatorios o documentos de trámite para la atención del caso.</t>
  </si>
  <si>
    <t>Porcentaje de solicitudes con orientación jurídica y documento correspondiente</t>
  </si>
  <si>
    <t>Mide la proporción de solicitudes jurídicas con asesoría brindada y documento emitido cuando el trámite lo requiere.</t>
  </si>
  <si>
    <t>(Solicitudes con orientación y documento emitido / Total de solicitudes jurídicas recibidas) * 100</t>
  </si>
  <si>
    <t>Desahogar comparecencias administrativas, comparecencias de personas generadoras de violencia y procesos conciliatorios cuando sean procedentes.</t>
  </si>
  <si>
    <t>Porcentaje de comparecencias programadas realizadas</t>
  </si>
  <si>
    <t>Mide las comparecencias efectivamente realizadas respecto de las programadas, cuidando que procedan conforme a la naturaleza del caso y sin revictimización.</t>
  </si>
  <si>
    <t>(Comparecencias realizadas / Comparecencias programadas) * 100</t>
  </si>
  <si>
    <t>Denunciar, coadyuvar o canalizar ante Ministerio Público, defensorías, Centro de Justicia para las Mujeres, refugios u otras instancias competentes cuando proceda.</t>
  </si>
  <si>
    <t>Porcentaje de casos procedentes con denuncia o canalización efectuada</t>
  </si>
  <si>
    <t>Mide los casos en que, por riesgo, violencia extrema o necesidad jurídica, se realiza denuncia, coadyuvancia o canalización a la autoridad competente.</t>
  </si>
  <si>
    <t>(Casos procedentes con denuncia o canalización efectuada / Total de casos que requerían denuncia o canalización) * 100</t>
  </si>
  <si>
    <t>Libro o sistema de registro; formatos de entrevista inicial; expedientes físicos o electrónicos.</t>
  </si>
  <si>
    <t>La persona solicitante proporciona datos mínimos; el personal de primer contacto se encuentra disponible; se preserva la confidencialidad del expediente.</t>
  </si>
  <si>
    <t>Bitácoras de visitas; informes sociales; oficios de canalización; acuses de recepción; expedientes.</t>
  </si>
  <si>
    <t>Las instituciones externas reciben las canalizaciones; existen condiciones de seguridad para visitas; la persona usuaria autoriza la gestión de apoyo.</t>
  </si>
  <si>
    <t>Informes mensuales; bases de datos; acuses de envío; reportes internos y estatales.</t>
  </si>
  <si>
    <t>Las áreas registran información completa y oportuna; se resguardan datos personales; existe formato institucional de reporte.</t>
  </si>
  <si>
    <t>Constancias de asesoría; citatorios; cédulas de notificación; expedientes jurídicos; registros de atención.</t>
  </si>
  <si>
    <t>La persona usuaria entrega documentación básica; la notificación es posible; se cuenta con formatos actualizados.</t>
  </si>
  <si>
    <t>Actas de comparecencia; agendas; expedientes; reportes del área jurídica.</t>
  </si>
  <si>
    <t>Las personas citadas comparecen; no existe impedimento legal o riesgo para la víctima; se aplican protocolos que evitan victimización secundaria.</t>
  </si>
  <si>
    <t>Oficios de canalización; denuncias; acuses del Ministerio Público; registros de refugio o CJM; expedientes.</t>
  </si>
  <si>
    <t>Las autoridades receptoras atienden el caso; la persona usuaria acepta la canalización; se cuenta con mecanismos de protección cuando existe riesgo.</t>
  </si>
  <si>
    <t>Atención psicológica, intervención terapéutica y acciones preventivas comunitarias implementadas para personas receptoras y generadoras de violencia familiar.</t>
  </si>
  <si>
    <t>Porcentaje de acciones psicológicas y preventivas programadas cumplidas</t>
  </si>
  <si>
    <t>Mide el cumplimiento de las atenciones psicológicas, talleres, pláticas, campañas y acciones psicoeducativas programadas para prevenir y atender la violencia familiar.</t>
  </si>
  <si>
    <t>(Acciones psicológicas y preventivas realizadas / Acciones psicológicas y preventivas programadas) * 100</t>
  </si>
  <si>
    <t>Agendas de atención psicológica; notas de evolución; listas de asistencia; evidencias fotográficas; informes de campañas y talleres.</t>
  </si>
  <si>
    <t>Las personas usuarias aceptan la intervención; las escuelas e instituciones permiten realizar actividades preventivas; se cuenta con materiales y espacios adecuados.</t>
  </si>
  <si>
    <t>Proporcionar proceso terapéutico individual y familiar, así como contención emocional inmediata cuando se presenten crisis.</t>
  </si>
  <si>
    <t>Porcentaje de usuarios con atención psicológica inicial o seguimiento terapéutico registrado</t>
  </si>
  <si>
    <t>Mide los usuarios canalizados a psicología que reciben atención inicial, contención o seguimiento terapéutico documentado.</t>
  </si>
  <si>
    <t>(Usuarios con atención psicológica registrada / Total de usuarios canalizados a psicología) * 100</t>
  </si>
  <si>
    <t>Impartir pláticas prematrimoniales, talleres reflexivos para mujeres receptoras de violencia y pláticas preventivas para jóvenes de secundaria, preparatoria y universidad.</t>
  </si>
  <si>
    <t>Porcentaje de pláticas y talleres preventivos realizados</t>
  </si>
  <si>
    <t>Mide el porcentaje de pláticas, talleres o sesiones psicoeducativas realizadas respecto de las programadas para informar, orientar y prevenir la violencia familiar.</t>
  </si>
  <si>
    <t>(Pláticas y talleres realizados / Pláticas y talleres programados) * 100</t>
  </si>
  <si>
    <t>Desarrollar campañas, ferias, marchas institucionales, eventos de difusión, reuniones interdisciplinarias, capacitación operativa y contención psicológica al personal.</t>
  </si>
  <si>
    <t>Porcentaje de acciones de difusión, coordinación y capacitación realizadas</t>
  </si>
  <si>
    <t>Mide las acciones de difusión y coordinación institucional realizadas respecto de las programadas, incluyendo campañas, reuniones de casos y capacitación/contención del personal.</t>
  </si>
  <si>
    <t>(Acciones de difusión, coordinación y capacitación realizadas / Acciones programadas) * 100</t>
  </si>
  <si>
    <t>Notas de intervención; formatos psicológicos; agenda de sesiones; expedientes; reportes mensuales.</t>
  </si>
  <si>
    <t>La persona usuaria asiste a sesiones; existen condiciones de privacidad; el personal de psicología mantiene continuidad en el servicio.</t>
  </si>
  <si>
    <t>Calendario de actividades; listas de asistencia; cartas descriptivas; evidencias fotográficas; informes mensuales.</t>
  </si>
  <si>
    <t>Instituciones educativas y sociales facilitan espacios; existe participación ciudadana; se dispone de material psicoeducativo.</t>
  </si>
  <si>
    <t>Programas de evento; minutas de reuniones; listas de asistencia; fotografías; materiales de difusión; constancias de capacitación.</t>
  </si>
  <si>
    <t>Se mantiene coordinación interinstitucional; hay disponibilidad presupuestal y material; las áreas participan en reuniones y capacitación.</t>
  </si>
  <si>
    <t>Vo.Bo UAVIFAM</t>
  </si>
  <si>
    <t>Vo.Bo DIPPNNA</t>
  </si>
  <si>
    <t>Vo.Bo CES</t>
  </si>
  <si>
    <t>Ana de Fatima Lias Lepe</t>
  </si>
  <si>
    <t>Dra. Maribel Rojo Ruiz</t>
  </si>
  <si>
    <t>INDICADORES 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</si>
</sst>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 applyAlignment="1">
      <alignment horizontal="center" vertical="center" wrapText="1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11" fillId="0" borderId="0" xfId="0" applyFont="1" applyAlignment="1" applyProtection="1">
      <alignment horizontal="center"/>
      <protection locked="0"/>
    </xf>
    <xf numFmtId="0" fontId="12" fillId="0" borderId="0" xfId="0" applyFont="1" applyAlignment="1">
      <alignment horizontal="center" vertical="center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center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X59"/>
  <sheetViews>
    <sheetView tabSelected="1" view="pageLayout" topLeftCell="A40" zoomScale="80" zoomScaleNormal="60" zoomScaleSheetLayoutView="77" zoomScalePageLayoutView="80" workbookViewId="0">
      <selection activeCell="J34" sqref="J34"/>
    </sheetView>
  </sheetViews>
  <sheetFormatPr baseColWidth="10" defaultColWidth="11.42578125" defaultRowHeight="12.75" x14ac:dyDescent="0.25"/>
  <cols>
    <col min="1" max="1" width="5.28515625" style="3" customWidth="1"/>
    <col min="2" max="2" width="21.42578125" style="1" customWidth="1"/>
    <col min="3" max="3" width="13.28515625" style="1" customWidth="1"/>
    <col min="4" max="4" width="14.85546875" style="1" customWidth="1"/>
    <col min="5" max="5" width="4.140625" style="1" customWidth="1"/>
    <col min="6" max="6" width="4.7109375" style="1" customWidth="1"/>
    <col min="7" max="7" width="14.7109375" style="1" customWidth="1"/>
    <col min="8" max="8" width="4" style="1" customWidth="1"/>
    <col min="9" max="9" width="3" style="1" customWidth="1"/>
    <col min="10" max="10" width="3.28515625" style="1" customWidth="1"/>
    <col min="11" max="11" width="3.42578125" style="1" customWidth="1"/>
    <col min="12" max="12" width="3.7109375" style="1" customWidth="1"/>
    <col min="13" max="13" width="15.42578125" style="1" customWidth="1"/>
    <col min="14" max="14" width="16.14062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5.5" customHeight="1" x14ac:dyDescent="0.25">
      <c r="B3" s="34" t="s">
        <v>0</v>
      </c>
      <c r="C3" s="34"/>
      <c r="D3" s="40" t="s">
        <v>1</v>
      </c>
      <c r="E3" s="40"/>
      <c r="F3" s="40"/>
      <c r="G3" s="40"/>
      <c r="H3" s="40"/>
      <c r="I3" s="40"/>
      <c r="J3" s="40"/>
      <c r="K3" s="40"/>
      <c r="L3" s="40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36" customHeight="1" x14ac:dyDescent="0.25">
      <c r="B4" s="34" t="s">
        <v>2</v>
      </c>
      <c r="C4" s="34"/>
      <c r="D4" s="40" t="s">
        <v>60</v>
      </c>
      <c r="E4" s="40"/>
      <c r="F4" s="40"/>
      <c r="G4" s="40"/>
      <c r="H4" s="40"/>
      <c r="I4" s="40"/>
      <c r="J4" s="40"/>
      <c r="K4" s="40"/>
      <c r="L4" s="40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4" t="s">
        <v>3</v>
      </c>
      <c r="C5" s="34"/>
      <c r="D5" s="41" t="s">
        <v>59</v>
      </c>
      <c r="E5" s="41"/>
      <c r="F5" s="41"/>
      <c r="G5" s="41"/>
      <c r="H5" s="41"/>
      <c r="I5" s="41"/>
      <c r="J5" s="41"/>
      <c r="K5" s="41"/>
      <c r="L5" s="41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4" t="s">
        <v>4</v>
      </c>
      <c r="C6" s="34"/>
      <c r="D6" s="40" t="s">
        <v>5</v>
      </c>
      <c r="E6" s="40"/>
      <c r="F6" s="40"/>
      <c r="G6" s="40"/>
      <c r="H6" s="40"/>
      <c r="I6" s="40"/>
      <c r="J6" s="40"/>
      <c r="K6" s="40"/>
      <c r="L6" s="40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4" t="s">
        <v>6</v>
      </c>
      <c r="C7" s="34"/>
      <c r="D7" s="42" t="s">
        <v>48</v>
      </c>
      <c r="E7" s="43"/>
      <c r="F7" s="43"/>
      <c r="G7" s="43"/>
      <c r="H7" s="43"/>
      <c r="I7" s="43"/>
      <c r="J7" s="43"/>
      <c r="K7" s="43"/>
      <c r="L7" s="44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34" t="s">
        <v>7</v>
      </c>
      <c r="C8" s="34"/>
      <c r="D8" s="42" t="s">
        <v>49</v>
      </c>
      <c r="E8" s="43"/>
      <c r="F8" s="43"/>
      <c r="G8" s="43"/>
      <c r="H8" s="43"/>
      <c r="I8" s="43"/>
      <c r="J8" s="43"/>
      <c r="K8" s="43"/>
      <c r="L8" s="44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ht="36" customHeight="1" x14ac:dyDescent="0.25">
      <c r="B9" s="34" t="s">
        <v>8</v>
      </c>
      <c r="C9" s="34"/>
      <c r="D9" s="45" t="s">
        <v>61</v>
      </c>
      <c r="E9" s="46"/>
      <c r="F9" s="46"/>
      <c r="G9" s="46"/>
      <c r="H9" s="46"/>
      <c r="I9" s="46"/>
      <c r="J9" s="46"/>
      <c r="K9" s="46"/>
      <c r="L9" s="47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37.5" customHeight="1" x14ac:dyDescent="0.25">
      <c r="B10" s="34" t="s">
        <v>35</v>
      </c>
      <c r="C10" s="34"/>
      <c r="D10" s="40" t="s">
        <v>50</v>
      </c>
      <c r="E10" s="40"/>
      <c r="F10" s="40"/>
      <c r="G10" s="40"/>
      <c r="H10" s="40"/>
      <c r="I10" s="40"/>
      <c r="J10" s="40"/>
      <c r="K10" s="40"/>
      <c r="L10" s="40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24.75" customHeight="1" x14ac:dyDescent="0.25">
      <c r="B11" s="34" t="s">
        <v>9</v>
      </c>
      <c r="C11" s="34"/>
      <c r="D11" s="40" t="s">
        <v>53</v>
      </c>
      <c r="E11" s="40"/>
      <c r="F11" s="40"/>
      <c r="G11" s="40"/>
      <c r="H11" s="40"/>
      <c r="I11" s="40"/>
      <c r="J11" s="40"/>
      <c r="K11" s="40"/>
      <c r="L11" s="40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ht="41.25" customHeight="1" x14ac:dyDescent="0.25">
      <c r="B12" s="34" t="s">
        <v>10</v>
      </c>
      <c r="C12" s="34"/>
      <c r="D12" s="37" t="s">
        <v>54</v>
      </c>
      <c r="E12" s="37"/>
      <c r="F12" s="37"/>
      <c r="G12" s="37"/>
      <c r="H12" s="37"/>
      <c r="I12" s="37"/>
      <c r="J12" s="37"/>
      <c r="K12" s="37"/>
      <c r="L12" s="37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34" t="s">
        <v>11</v>
      </c>
      <c r="C13" s="34"/>
      <c r="D13" s="41" t="s">
        <v>51</v>
      </c>
      <c r="E13" s="41"/>
      <c r="F13" s="41"/>
      <c r="G13" s="41"/>
      <c r="H13" s="41"/>
      <c r="I13" s="41"/>
      <c r="J13" s="41"/>
      <c r="K13" s="41"/>
      <c r="L13" s="41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24.75" customHeight="1" x14ac:dyDescent="0.25">
      <c r="B14" s="34" t="s">
        <v>12</v>
      </c>
      <c r="C14" s="34"/>
      <c r="D14" s="40" t="s">
        <v>52</v>
      </c>
      <c r="E14" s="40"/>
      <c r="F14" s="40"/>
      <c r="G14" s="40"/>
      <c r="H14" s="40"/>
      <c r="I14" s="40"/>
      <c r="J14" s="40"/>
      <c r="K14" s="40"/>
      <c r="L14" s="40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63" customHeight="1" x14ac:dyDescent="0.25">
      <c r="B15" s="34" t="s">
        <v>13</v>
      </c>
      <c r="C15" s="34"/>
      <c r="D15" s="37" t="s">
        <v>62</v>
      </c>
      <c r="E15" s="37"/>
      <c r="F15" s="37"/>
      <c r="G15" s="37"/>
      <c r="H15" s="37"/>
      <c r="I15" s="37"/>
      <c r="J15" s="37"/>
      <c r="K15" s="37"/>
      <c r="L15" s="37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105.75" customHeight="1" x14ac:dyDescent="0.25">
      <c r="B16" s="34" t="s">
        <v>14</v>
      </c>
      <c r="C16" s="34"/>
      <c r="D16" s="37" t="s">
        <v>63</v>
      </c>
      <c r="E16" s="37"/>
      <c r="F16" s="37"/>
      <c r="G16" s="37"/>
      <c r="H16" s="37"/>
      <c r="I16" s="37"/>
      <c r="J16" s="37"/>
      <c r="K16" s="37"/>
      <c r="L16" s="37"/>
      <c r="M16" s="10"/>
      <c r="N16" s="10"/>
      <c r="O16" s="10"/>
      <c r="P16" s="10"/>
      <c r="Q16" s="10"/>
      <c r="R16" s="10"/>
      <c r="S16" s="10"/>
    </row>
    <row r="17" spans="1:19" ht="19.149999999999999" customHeight="1" x14ac:dyDescent="0.25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14.25" customHeight="1" thickBot="1" x14ac:dyDescent="0.3">
      <c r="B18" s="16"/>
      <c r="C18" s="16"/>
      <c r="D18" s="15"/>
      <c r="E18" s="15"/>
      <c r="F18" s="15"/>
      <c r="G18" s="15"/>
      <c r="H18" s="15"/>
      <c r="I18" s="15"/>
      <c r="J18" s="15"/>
      <c r="K18" s="15"/>
      <c r="L18" s="15"/>
      <c r="M18" s="10"/>
      <c r="N18" s="10"/>
      <c r="O18" s="10"/>
      <c r="P18" s="10"/>
      <c r="Q18" s="10"/>
      <c r="R18" s="10"/>
      <c r="S18" s="10"/>
    </row>
    <row r="19" spans="1:19" ht="17.25" customHeight="1" x14ac:dyDescent="0.25">
      <c r="A19" s="22"/>
      <c r="B19" s="35" t="s">
        <v>155</v>
      </c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6"/>
      <c r="O19" s="10"/>
      <c r="P19" s="10"/>
      <c r="Q19" s="10"/>
      <c r="R19" s="10"/>
    </row>
    <row r="20" spans="1:19" ht="61.5" customHeight="1" x14ac:dyDescent="0.25">
      <c r="A20" s="19"/>
      <c r="B20" s="29" t="s">
        <v>15</v>
      </c>
      <c r="C20" s="29" t="s">
        <v>16</v>
      </c>
      <c r="D20" s="29" t="s">
        <v>17</v>
      </c>
      <c r="E20" s="29" t="s">
        <v>18</v>
      </c>
      <c r="F20" s="29" t="s">
        <v>19</v>
      </c>
      <c r="G20" s="29" t="s">
        <v>20</v>
      </c>
      <c r="H20" s="29" t="s">
        <v>55</v>
      </c>
      <c r="I20" s="29" t="s">
        <v>56</v>
      </c>
      <c r="J20" s="29" t="s">
        <v>57</v>
      </c>
      <c r="K20" s="29" t="s">
        <v>58</v>
      </c>
      <c r="L20" s="29" t="s">
        <v>21</v>
      </c>
      <c r="M20" s="29" t="s">
        <v>22</v>
      </c>
      <c r="N20" s="29" t="s">
        <v>23</v>
      </c>
      <c r="O20" s="10"/>
      <c r="P20" s="10"/>
      <c r="Q20" s="10"/>
      <c r="R20" s="10"/>
    </row>
    <row r="21" spans="1:19" s="3" customFormat="1" ht="179.25" customHeight="1" x14ac:dyDescent="0.25">
      <c r="A21" s="23" t="s">
        <v>24</v>
      </c>
      <c r="B21" s="21" t="s">
        <v>64</v>
      </c>
      <c r="C21" s="21" t="s">
        <v>65</v>
      </c>
      <c r="D21" s="21" t="s">
        <v>66</v>
      </c>
      <c r="E21" s="25" t="s">
        <v>29</v>
      </c>
      <c r="F21" s="25" t="s">
        <v>67</v>
      </c>
      <c r="G21" s="21" t="s">
        <v>68</v>
      </c>
      <c r="H21" s="31">
        <v>0.95</v>
      </c>
      <c r="I21" s="31">
        <v>1</v>
      </c>
      <c r="J21" s="25" t="s">
        <v>44</v>
      </c>
      <c r="K21" s="25" t="s">
        <v>40</v>
      </c>
      <c r="L21" s="30">
        <f>H21/I21</f>
        <v>0.95</v>
      </c>
      <c r="M21" s="21" t="s">
        <v>77</v>
      </c>
      <c r="N21" s="21" t="s">
        <v>78</v>
      </c>
      <c r="O21" s="11"/>
      <c r="P21" s="11"/>
      <c r="Q21" s="11"/>
      <c r="R21" s="11"/>
    </row>
    <row r="22" spans="1:19" s="3" customFormat="1" ht="180" customHeight="1" x14ac:dyDescent="0.25">
      <c r="A22" s="24" t="s">
        <v>25</v>
      </c>
      <c r="B22" s="21" t="s">
        <v>69</v>
      </c>
      <c r="C22" s="21" t="s">
        <v>70</v>
      </c>
      <c r="D22" s="21" t="s">
        <v>71</v>
      </c>
      <c r="E22" s="25" t="s">
        <v>29</v>
      </c>
      <c r="F22" s="25" t="s">
        <v>67</v>
      </c>
      <c r="G22" s="21" t="s">
        <v>72</v>
      </c>
      <c r="H22" s="32">
        <v>5</v>
      </c>
      <c r="I22" s="32">
        <v>5</v>
      </c>
      <c r="J22" s="25" t="s">
        <v>45</v>
      </c>
      <c r="K22" s="25" t="s">
        <v>40</v>
      </c>
      <c r="L22" s="28">
        <f>H22/I22</f>
        <v>1</v>
      </c>
      <c r="M22" s="21" t="s">
        <v>79</v>
      </c>
      <c r="N22" s="21" t="s">
        <v>80</v>
      </c>
      <c r="O22" s="11"/>
      <c r="P22" s="11"/>
      <c r="Q22" s="11"/>
      <c r="R22" s="11"/>
    </row>
    <row r="23" spans="1:19" s="3" customFormat="1" ht="157.15" customHeight="1" x14ac:dyDescent="0.25">
      <c r="A23" s="24" t="s">
        <v>26</v>
      </c>
      <c r="B23" s="21" t="s">
        <v>73</v>
      </c>
      <c r="C23" s="21" t="s">
        <v>74</v>
      </c>
      <c r="D23" s="21" t="s">
        <v>75</v>
      </c>
      <c r="E23" s="25" t="s">
        <v>29</v>
      </c>
      <c r="F23" s="25" t="s">
        <v>30</v>
      </c>
      <c r="G23" s="20" t="s">
        <v>76</v>
      </c>
      <c r="H23" s="32">
        <v>3</v>
      </c>
      <c r="I23" s="32">
        <v>3</v>
      </c>
      <c r="J23" s="25" t="s">
        <v>47</v>
      </c>
      <c r="K23" s="25" t="s">
        <v>40</v>
      </c>
      <c r="L23" s="28">
        <f>H23/I23</f>
        <v>1</v>
      </c>
      <c r="M23" s="21" t="s">
        <v>81</v>
      </c>
      <c r="N23" s="21" t="s">
        <v>82</v>
      </c>
      <c r="O23" s="11"/>
      <c r="P23" s="11"/>
      <c r="Q23" s="11"/>
      <c r="R23" s="11"/>
    </row>
    <row r="24" spans="1:19" s="3" customFormat="1" ht="160.9" customHeight="1" x14ac:dyDescent="0.25">
      <c r="A24" s="24" t="s">
        <v>32</v>
      </c>
      <c r="B24" s="21" t="s">
        <v>96</v>
      </c>
      <c r="C24" s="21" t="s">
        <v>97</v>
      </c>
      <c r="D24" s="21" t="s">
        <v>98</v>
      </c>
      <c r="E24" s="25" t="s">
        <v>29</v>
      </c>
      <c r="F24" s="25" t="s">
        <v>30</v>
      </c>
      <c r="G24" s="20" t="s">
        <v>99</v>
      </c>
      <c r="H24" s="32">
        <v>8</v>
      </c>
      <c r="I24" s="32">
        <v>8</v>
      </c>
      <c r="J24" s="25" t="s">
        <v>47</v>
      </c>
      <c r="K24" s="25" t="s">
        <v>40</v>
      </c>
      <c r="L24" s="28">
        <f t="shared" ref="L24:L34" si="0">H24/I24</f>
        <v>1</v>
      </c>
      <c r="M24" s="21" t="s">
        <v>100</v>
      </c>
      <c r="N24" s="21" t="s">
        <v>101</v>
      </c>
      <c r="O24" s="11"/>
      <c r="P24" s="11"/>
      <c r="Q24" s="11"/>
      <c r="R24" s="11"/>
    </row>
    <row r="25" spans="1:19" s="3" customFormat="1" ht="149.44999999999999" customHeight="1" x14ac:dyDescent="0.25">
      <c r="A25" s="24" t="s">
        <v>34</v>
      </c>
      <c r="B25" s="21" t="s">
        <v>126</v>
      </c>
      <c r="C25" s="21" t="s">
        <v>127</v>
      </c>
      <c r="D25" s="21" t="s">
        <v>128</v>
      </c>
      <c r="E25" s="25" t="s">
        <v>29</v>
      </c>
      <c r="F25" s="25" t="s">
        <v>30</v>
      </c>
      <c r="G25" s="20" t="s">
        <v>129</v>
      </c>
      <c r="H25" s="32">
        <v>28</v>
      </c>
      <c r="I25" s="32">
        <v>28</v>
      </c>
      <c r="J25" s="25" t="s">
        <v>47</v>
      </c>
      <c r="K25" s="25" t="s">
        <v>40</v>
      </c>
      <c r="L25" s="28">
        <f t="shared" si="0"/>
        <v>1</v>
      </c>
      <c r="M25" s="21" t="s">
        <v>130</v>
      </c>
      <c r="N25" s="21" t="s">
        <v>131</v>
      </c>
      <c r="O25" s="11"/>
      <c r="P25" s="11"/>
      <c r="Q25" s="11"/>
      <c r="R25" s="11"/>
    </row>
    <row r="26" spans="1:19" s="3" customFormat="1" ht="129" customHeight="1" x14ac:dyDescent="0.25">
      <c r="A26" s="24" t="s">
        <v>27</v>
      </c>
      <c r="B26" s="21" t="s">
        <v>83</v>
      </c>
      <c r="C26" s="21" t="s">
        <v>84</v>
      </c>
      <c r="D26" s="21" t="s">
        <v>85</v>
      </c>
      <c r="E26" s="27" t="s">
        <v>86</v>
      </c>
      <c r="F26" s="25" t="s">
        <v>30</v>
      </c>
      <c r="G26" s="21" t="s">
        <v>87</v>
      </c>
      <c r="H26" s="32">
        <v>8</v>
      </c>
      <c r="I26" s="32">
        <v>3</v>
      </c>
      <c r="J26" s="25" t="s">
        <v>46</v>
      </c>
      <c r="K26" s="25" t="s">
        <v>40</v>
      </c>
      <c r="L26" s="28">
        <f t="shared" si="0"/>
        <v>2.6666666666666665</v>
      </c>
      <c r="M26" s="21" t="s">
        <v>114</v>
      </c>
      <c r="N26" s="21" t="s">
        <v>115</v>
      </c>
      <c r="O26" s="11"/>
      <c r="P26" s="11"/>
      <c r="Q26" s="11"/>
      <c r="R26" s="11"/>
    </row>
    <row r="27" spans="1:19" s="3" customFormat="1" ht="128.44999999999999" customHeight="1" x14ac:dyDescent="0.25">
      <c r="A27" s="24" t="s">
        <v>28</v>
      </c>
      <c r="B27" s="21" t="s">
        <v>88</v>
      </c>
      <c r="C27" s="21" t="s">
        <v>89</v>
      </c>
      <c r="D27" s="21" t="s">
        <v>90</v>
      </c>
      <c r="E27" s="27" t="s">
        <v>29</v>
      </c>
      <c r="F27" s="25" t="s">
        <v>30</v>
      </c>
      <c r="G27" s="21" t="s">
        <v>91</v>
      </c>
      <c r="H27" s="32">
        <v>4</v>
      </c>
      <c r="I27" s="32">
        <v>4</v>
      </c>
      <c r="J27" s="25" t="s">
        <v>46</v>
      </c>
      <c r="K27" s="25" t="s">
        <v>40</v>
      </c>
      <c r="L27" s="28">
        <f t="shared" si="0"/>
        <v>1</v>
      </c>
      <c r="M27" s="21" t="s">
        <v>116</v>
      </c>
      <c r="N27" s="21" t="s">
        <v>117</v>
      </c>
      <c r="O27" s="11"/>
      <c r="P27" s="11"/>
      <c r="Q27" s="11"/>
      <c r="R27" s="11"/>
    </row>
    <row r="28" spans="1:19" s="3" customFormat="1" ht="142.15" customHeight="1" x14ac:dyDescent="0.25">
      <c r="A28" s="24" t="s">
        <v>41</v>
      </c>
      <c r="B28" s="21" t="s">
        <v>92</v>
      </c>
      <c r="C28" s="21" t="s">
        <v>93</v>
      </c>
      <c r="D28" s="21" t="s">
        <v>94</v>
      </c>
      <c r="E28" s="27" t="s">
        <v>86</v>
      </c>
      <c r="F28" s="25" t="s">
        <v>30</v>
      </c>
      <c r="G28" s="21" t="s">
        <v>95</v>
      </c>
      <c r="H28" s="32">
        <v>1</v>
      </c>
      <c r="I28" s="32">
        <v>1</v>
      </c>
      <c r="J28" s="25" t="s">
        <v>46</v>
      </c>
      <c r="K28" s="25" t="s">
        <v>40</v>
      </c>
      <c r="L28" s="28">
        <f t="shared" si="0"/>
        <v>1</v>
      </c>
      <c r="M28" s="21" t="s">
        <v>118</v>
      </c>
      <c r="N28" s="21" t="s">
        <v>119</v>
      </c>
      <c r="O28" s="11"/>
      <c r="P28" s="11"/>
      <c r="Q28" s="11"/>
      <c r="R28" s="11"/>
    </row>
    <row r="29" spans="1:19" s="3" customFormat="1" ht="97.9" customHeight="1" x14ac:dyDescent="0.25">
      <c r="A29" s="24" t="s">
        <v>31</v>
      </c>
      <c r="B29" s="21" t="s">
        <v>102</v>
      </c>
      <c r="C29" s="21" t="s">
        <v>103</v>
      </c>
      <c r="D29" s="21" t="s">
        <v>104</v>
      </c>
      <c r="E29" s="27" t="s">
        <v>86</v>
      </c>
      <c r="F29" s="25" t="s">
        <v>30</v>
      </c>
      <c r="G29" s="21" t="s">
        <v>105</v>
      </c>
      <c r="H29" s="32">
        <v>8</v>
      </c>
      <c r="I29" s="32">
        <v>8</v>
      </c>
      <c r="J29" s="25" t="s">
        <v>46</v>
      </c>
      <c r="K29" s="25" t="s">
        <v>40</v>
      </c>
      <c r="L29" s="28">
        <f t="shared" si="0"/>
        <v>1</v>
      </c>
      <c r="M29" s="21" t="s">
        <v>120</v>
      </c>
      <c r="N29" s="21" t="s">
        <v>121</v>
      </c>
      <c r="O29" s="11"/>
      <c r="P29" s="11"/>
      <c r="Q29" s="11"/>
      <c r="R29" s="11"/>
    </row>
    <row r="30" spans="1:19" s="3" customFormat="1" ht="142.9" customHeight="1" x14ac:dyDescent="0.25">
      <c r="A30" s="24" t="s">
        <v>38</v>
      </c>
      <c r="B30" s="21" t="s">
        <v>106</v>
      </c>
      <c r="C30" s="21" t="s">
        <v>107</v>
      </c>
      <c r="D30" s="21" t="s">
        <v>108</v>
      </c>
      <c r="E30" s="27" t="s">
        <v>29</v>
      </c>
      <c r="F30" s="25" t="s">
        <v>30</v>
      </c>
      <c r="G30" s="21" t="s">
        <v>109</v>
      </c>
      <c r="H30" s="32">
        <v>8</v>
      </c>
      <c r="I30" s="32">
        <v>8</v>
      </c>
      <c r="J30" s="25" t="s">
        <v>46</v>
      </c>
      <c r="K30" s="25" t="s">
        <v>40</v>
      </c>
      <c r="L30" s="28">
        <f t="shared" si="0"/>
        <v>1</v>
      </c>
      <c r="M30" s="21" t="s">
        <v>122</v>
      </c>
      <c r="N30" s="21" t="s">
        <v>123</v>
      </c>
      <c r="O30" s="11"/>
      <c r="P30" s="11"/>
      <c r="Q30" s="11"/>
      <c r="R30" s="11"/>
    </row>
    <row r="31" spans="1:19" s="3" customFormat="1" ht="124.15" customHeight="1" x14ac:dyDescent="0.25">
      <c r="A31" s="24" t="s">
        <v>39</v>
      </c>
      <c r="B31" s="21" t="s">
        <v>110</v>
      </c>
      <c r="C31" s="21" t="s">
        <v>111</v>
      </c>
      <c r="D31" s="21" t="s">
        <v>112</v>
      </c>
      <c r="E31" s="27" t="s">
        <v>29</v>
      </c>
      <c r="F31" s="25" t="s">
        <v>30</v>
      </c>
      <c r="G31" s="21" t="s">
        <v>113</v>
      </c>
      <c r="H31" s="32">
        <v>8</v>
      </c>
      <c r="I31" s="32">
        <v>8</v>
      </c>
      <c r="J31" s="25" t="s">
        <v>46</v>
      </c>
      <c r="K31" s="25" t="s">
        <v>40</v>
      </c>
      <c r="L31" s="28">
        <f t="shared" si="0"/>
        <v>1</v>
      </c>
      <c r="M31" s="21" t="s">
        <v>124</v>
      </c>
      <c r="N31" s="21" t="s">
        <v>125</v>
      </c>
      <c r="O31" s="11"/>
      <c r="P31" s="11"/>
      <c r="Q31" s="11"/>
      <c r="R31" s="11"/>
    </row>
    <row r="32" spans="1:19" s="3" customFormat="1" ht="112.5" customHeight="1" x14ac:dyDescent="0.25">
      <c r="A32" s="24" t="s">
        <v>33</v>
      </c>
      <c r="B32" s="21" t="s">
        <v>132</v>
      </c>
      <c r="C32" s="21" t="s">
        <v>133</v>
      </c>
      <c r="D32" s="21" t="s">
        <v>134</v>
      </c>
      <c r="E32" s="25" t="s">
        <v>42</v>
      </c>
      <c r="F32" s="25" t="s">
        <v>30</v>
      </c>
      <c r="G32" s="21" t="s">
        <v>135</v>
      </c>
      <c r="H32" s="32">
        <v>12</v>
      </c>
      <c r="I32" s="32">
        <v>12</v>
      </c>
      <c r="J32" s="25" t="s">
        <v>46</v>
      </c>
      <c r="K32" s="25" t="s">
        <v>40</v>
      </c>
      <c r="L32" s="28">
        <f t="shared" si="0"/>
        <v>1</v>
      </c>
      <c r="M32" s="21" t="s">
        <v>144</v>
      </c>
      <c r="N32" s="21" t="s">
        <v>145</v>
      </c>
      <c r="O32" s="11"/>
      <c r="P32" s="11"/>
      <c r="Q32" s="11"/>
      <c r="R32" s="11"/>
    </row>
    <row r="33" spans="1:18" s="3" customFormat="1" ht="141" customHeight="1" x14ac:dyDescent="0.25">
      <c r="A33" s="24" t="s">
        <v>36</v>
      </c>
      <c r="B33" s="21" t="s">
        <v>136</v>
      </c>
      <c r="C33" s="21" t="s">
        <v>137</v>
      </c>
      <c r="D33" s="21" t="s">
        <v>138</v>
      </c>
      <c r="E33" s="25" t="s">
        <v>29</v>
      </c>
      <c r="F33" s="25" t="s">
        <v>30</v>
      </c>
      <c r="G33" s="21" t="s">
        <v>139</v>
      </c>
      <c r="H33" s="32">
        <v>5</v>
      </c>
      <c r="I33" s="32">
        <v>5</v>
      </c>
      <c r="J33" s="25" t="s">
        <v>46</v>
      </c>
      <c r="K33" s="25" t="s">
        <v>40</v>
      </c>
      <c r="L33" s="28">
        <f t="shared" si="0"/>
        <v>1</v>
      </c>
      <c r="M33" s="21" t="s">
        <v>146</v>
      </c>
      <c r="N33" s="21" t="s">
        <v>147</v>
      </c>
      <c r="O33" s="11"/>
      <c r="P33" s="11"/>
      <c r="Q33" s="11"/>
      <c r="R33" s="11"/>
    </row>
    <row r="34" spans="1:18" s="3" customFormat="1" ht="162.6" customHeight="1" x14ac:dyDescent="0.25">
      <c r="A34" s="24" t="s">
        <v>37</v>
      </c>
      <c r="B34" s="21" t="s">
        <v>140</v>
      </c>
      <c r="C34" s="21" t="s">
        <v>141</v>
      </c>
      <c r="D34" s="21" t="s">
        <v>142</v>
      </c>
      <c r="E34" s="25" t="s">
        <v>86</v>
      </c>
      <c r="F34" s="25" t="s">
        <v>30</v>
      </c>
      <c r="G34" s="21" t="s">
        <v>143</v>
      </c>
      <c r="H34" s="32">
        <v>5</v>
      </c>
      <c r="I34" s="32">
        <v>5</v>
      </c>
      <c r="J34" s="25" t="s">
        <v>46</v>
      </c>
      <c r="K34" s="25" t="s">
        <v>40</v>
      </c>
      <c r="L34" s="28">
        <f t="shared" si="0"/>
        <v>1</v>
      </c>
      <c r="M34" s="21" t="s">
        <v>148</v>
      </c>
      <c r="N34" s="21" t="s">
        <v>149</v>
      </c>
      <c r="O34" s="11"/>
      <c r="P34" s="11"/>
      <c r="Q34" s="11"/>
      <c r="R34" s="11"/>
    </row>
    <row r="35" spans="1:18" s="3" customFormat="1" ht="72" customHeight="1" x14ac:dyDescent="0.25">
      <c r="A35" s="38" t="s">
        <v>153</v>
      </c>
      <c r="B35" s="38"/>
      <c r="C35" s="38"/>
      <c r="D35" s="38" t="s">
        <v>154</v>
      </c>
      <c r="E35" s="38"/>
      <c r="F35" s="38"/>
      <c r="G35" s="38"/>
      <c r="H35" s="38"/>
      <c r="I35" s="38"/>
      <c r="J35" s="38" t="s">
        <v>43</v>
      </c>
      <c r="K35" s="38"/>
      <c r="L35" s="38"/>
      <c r="M35" s="38"/>
      <c r="N35" s="38"/>
      <c r="O35"/>
    </row>
    <row r="36" spans="1:18" x14ac:dyDescent="0.25">
      <c r="A36" s="39" t="s">
        <v>150</v>
      </c>
      <c r="B36" s="39"/>
      <c r="C36" s="39"/>
      <c r="D36" s="33" t="s">
        <v>151</v>
      </c>
      <c r="E36" s="33"/>
      <c r="F36" s="33"/>
      <c r="G36" s="33"/>
      <c r="H36" s="33"/>
      <c r="I36" s="33"/>
      <c r="J36" s="39" t="s">
        <v>152</v>
      </c>
      <c r="K36" s="39"/>
      <c r="L36" s="39"/>
      <c r="M36" s="39"/>
      <c r="N36" s="39"/>
      <c r="O36" s="26"/>
    </row>
    <row r="38" spans="1:18" x14ac:dyDescent="0.25">
      <c r="A38" s="1"/>
    </row>
    <row r="39" spans="1:18" ht="15" customHeight="1" x14ac:dyDescent="0.25">
      <c r="A39" s="1"/>
    </row>
    <row r="40" spans="1:18" x14ac:dyDescent="0.25">
      <c r="K40" s="17"/>
    </row>
    <row r="42" spans="1:18" ht="15" x14ac:dyDescent="0.25">
      <c r="B42" s="18"/>
      <c r="C42"/>
      <c r="I42" s="5"/>
      <c r="J42" s="5"/>
      <c r="L42" s="5"/>
      <c r="M42" s="5"/>
    </row>
    <row r="43" spans="1:18" ht="15" x14ac:dyDescent="0.25">
      <c r="I43" s="5"/>
      <c r="K43" s="5"/>
      <c r="L43" s="5"/>
      <c r="M43" s="5"/>
    </row>
    <row r="44" spans="1:18" ht="15" x14ac:dyDescent="0.25">
      <c r="K44" s="5"/>
      <c r="L44" s="5"/>
      <c r="M44" s="5"/>
    </row>
    <row r="45" spans="1:18" ht="15" x14ac:dyDescent="0.25">
      <c r="K45" s="5"/>
      <c r="L45" s="5"/>
      <c r="M45" s="5"/>
    </row>
    <row r="46" spans="1:18" ht="15" x14ac:dyDescent="0.25">
      <c r="B46"/>
      <c r="C46"/>
      <c r="J46" s="5"/>
      <c r="K46" s="5"/>
      <c r="L46" s="5"/>
      <c r="M46" s="5"/>
    </row>
    <row r="47" spans="1:18" ht="15" x14ac:dyDescent="0.25">
      <c r="B47"/>
      <c r="C47"/>
      <c r="J47" s="5"/>
      <c r="K47" s="5"/>
      <c r="L47" s="5"/>
      <c r="M47" s="5"/>
    </row>
    <row r="48" spans="1:18" ht="15" x14ac:dyDescent="0.25">
      <c r="B48"/>
      <c r="C48"/>
      <c r="D48" s="17"/>
      <c r="E48" s="17"/>
      <c r="F48" s="17"/>
      <c r="G48"/>
      <c r="H48" s="5"/>
      <c r="I48" s="5"/>
      <c r="J48" s="5"/>
      <c r="K48" s="5"/>
      <c r="L48" s="5"/>
      <c r="M48" s="5"/>
    </row>
    <row r="49" spans="2:13" ht="15" x14ac:dyDescent="0.25">
      <c r="B49"/>
      <c r="C49"/>
      <c r="D49"/>
      <c r="E49"/>
      <c r="F49"/>
      <c r="G49"/>
      <c r="H49" s="5"/>
      <c r="I49" s="5"/>
      <c r="J49" s="5"/>
      <c r="K49" s="5"/>
      <c r="L49" s="5"/>
      <c r="M49" s="5"/>
    </row>
    <row r="50" spans="2:13" ht="15" x14ac:dyDescent="0.25">
      <c r="B50" s="4"/>
      <c r="C50" s="4"/>
      <c r="D50"/>
      <c r="E50"/>
      <c r="F50"/>
      <c r="G50"/>
      <c r="H50" s="5"/>
      <c r="I50" s="5"/>
      <c r="J50" s="5"/>
      <c r="K50" s="5"/>
      <c r="L50" s="5"/>
      <c r="M50" s="5"/>
    </row>
    <row r="51" spans="2:13" ht="15" x14ac:dyDescent="0.25">
      <c r="K51" s="5"/>
    </row>
    <row r="59" spans="2:13" ht="18.600000000000001" customHeight="1" x14ac:dyDescent="0.25"/>
  </sheetData>
  <mergeCells count="35">
    <mergeCell ref="D11:L11"/>
    <mergeCell ref="B8:C8"/>
    <mergeCell ref="B9:C9"/>
    <mergeCell ref="B10:C10"/>
    <mergeCell ref="D8:L8"/>
    <mergeCell ref="D9:L9"/>
    <mergeCell ref="B11:C11"/>
    <mergeCell ref="D10:L10"/>
    <mergeCell ref="D3:L3"/>
    <mergeCell ref="D4:L4"/>
    <mergeCell ref="D5:L5"/>
    <mergeCell ref="D6:L6"/>
    <mergeCell ref="D7:L7"/>
    <mergeCell ref="B12:C12"/>
    <mergeCell ref="B15:C15"/>
    <mergeCell ref="D12:L12"/>
    <mergeCell ref="D14:L14"/>
    <mergeCell ref="D13:L13"/>
    <mergeCell ref="D15:L15"/>
    <mergeCell ref="B3:C3"/>
    <mergeCell ref="B4:C4"/>
    <mergeCell ref="B5:C5"/>
    <mergeCell ref="B6:C6"/>
    <mergeCell ref="B7:C7"/>
    <mergeCell ref="D36:I36"/>
    <mergeCell ref="B16:C16"/>
    <mergeCell ref="B13:C13"/>
    <mergeCell ref="B19:N19"/>
    <mergeCell ref="B14:C14"/>
    <mergeCell ref="D16:L16"/>
    <mergeCell ref="J35:N35"/>
    <mergeCell ref="J36:N36"/>
    <mergeCell ref="D35:I35"/>
    <mergeCell ref="A35:C35"/>
    <mergeCell ref="A36:C36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20"/>
    <dataValidation allowBlank="1" showInputMessage="1" showErrorMessage="1" prompt="Hace referencia a las fuentes de información que pueden _x000a_ser usadas para verificar el alcance de los objetivos." sqref="M20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20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20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20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20"/>
    <dataValidation allowBlank="1" showInputMessage="1" showErrorMessage="1" prompt="Los &quot;valores programados&quot; son los datos numéricos asociados a las variables del indicador en cuestión que permiten calcular la meta del mismo. " sqref="H20:I20"/>
    <dataValidation allowBlank="1" showInputMessage="1" showErrorMessage="1" prompt="Valores numéricos que se habrán de relacionar con el cálculo del indicador propuesto. _x000a_Manual para el diseño y la construcción de indicadores de Coneval." sqref="G20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20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20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20"/>
    <dataValidation allowBlank="1" showInputMessage="1" showErrorMessage="1" prompt="&quot;Resumen Narrativo&quot; u &quot;objetivo&quot; se entiende como el estado deseado luego de la implementación de una intervención pública. " sqref="B20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/>
    <dataValidation allowBlank="1" showInputMessage="1" showErrorMessage="1" promptTitle="Unidad Responsable" prompt="Por &quot;Unidad responsable&quot; se entiende al área encargada de la ejecución de los recursos dentro de cada programa." sqref="D6"/>
    <dataValidation type="list" allowBlank="1" showInputMessage="1" showErrorMessage="1" sqref="E21:E34">
      <formula1>Dimens</formula1>
    </dataValidation>
    <dataValidation type="list" allowBlank="1" showInputMessage="1" showErrorMessage="1" sqref="F21:F34">
      <formula1>tipi</formula1>
    </dataValidation>
  </dataValidations>
  <printOptions horizontalCentered="1"/>
  <pageMargins left="0.19685039370078741" right="0.19685039370078741" top="0.54166666666666663" bottom="0.19685039370078741" header="0.11811023622047245" footer="0.19685039370078741"/>
  <pageSetup fitToWidth="0" orientation="landscape" r:id="rId1"/>
  <headerFooter>
    <oddHeader>&amp;L         
&amp;CMATRIZ DE INDICADORES PARA RESULTADOS 
PREVENCIÓN Y ATENCIÓN INTEGRAL A LA VIOLENCIA FAMILIAR MARZO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Coordinacion de UAVIFAM</cp:lastModifiedBy>
  <cp:lastPrinted>2026-06-25T21:05:37Z</cp:lastPrinted>
  <dcterms:created xsi:type="dcterms:W3CDTF">2019-12-10T17:21:25Z</dcterms:created>
  <dcterms:modified xsi:type="dcterms:W3CDTF">2026-08-28T20:12:44Z</dcterms:modified>
</cp:coreProperties>
</file>