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FDD9EAE5-AA80-4CED-8623-E358E1745967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" sheetId="1" r:id="rId1"/>
    <sheet name="EVIDENCIA FOTOGRAFICA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6" i="1"/>
  <c r="M37" i="1"/>
  <c r="M34" i="1"/>
  <c r="M31" i="1"/>
  <c r="M32" i="1"/>
  <c r="M33" i="1"/>
  <c r="M30" i="1"/>
  <c r="M29" i="1"/>
  <c r="M27" i="1"/>
  <c r="M28" i="1"/>
  <c r="M26" i="1"/>
  <c r="M23" i="1"/>
  <c r="M24" i="1"/>
  <c r="M25" i="1"/>
  <c r="M22" i="1"/>
  <c r="M21" i="1"/>
  <c r="M20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<sst xmlns="http://schemas.openxmlformats.org/spreadsheetml/2006/main" count="246" uniqueCount="183">
  <si>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</si>
  <si>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</si>
  <si>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</si>
  <si>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</si>
  <si>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</si>
  <si>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</si>
  <si>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</si>
  <si>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</si>
  <si>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</si>
  <si>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</si>
  <si>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</si>
  <si>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</si>
  <si>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</si>
  <si>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</si>
  <si>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</si>
  <si>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</si>
  <si>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</si>
  <si>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</si>
  <si>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</si>
  <si>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</si>
  <si>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</si>
  <si>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</si>
  <si>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</si>
  <si>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</si>
  <si>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</si>
  <si>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</si>
  <si>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</si>
  <si>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</si>
  <si>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</si>
  <si>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</si>
  <si>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</si>
  <si>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</si>
  <si>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</si>
  <si>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</si>
  <si>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</si>
  <si>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</si>
  <si>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</si>
  <si>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</si>
  <si>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</si>
  <si>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</si>
  <si>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</si>
  <si>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</si>
  <si>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</si>
  <si>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</si>
  <si>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</si>
  <si>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</si>
  <si>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</si>
  <si>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</si>
  <si>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</si>
  <si>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</si>
  <si>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</si>
  <si>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</si>
  <si>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</si>
  <si>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</si>
  <si>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</si>
  <si>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</si>
  <si>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</si>
  <si>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</si>
  <si>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</si>
  <si>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</si>
  <si>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</si>
  <si>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</si>
  <si>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</si>
  <si>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</si>
  <si>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</si>
  <si>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</si>
  <si>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</si>
  <si>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</si>
  <si>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</si>
  <si>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</si>
  <si>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</si>
  <si>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</si>
  <si>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</si>
  <si>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</si>
  <si>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</si>
  <si>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</si>
  <si>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</si>
  <si>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</si>
  <si>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</si>
  <si>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</si>
  <si>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</si>
  <si>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</si>
  <si>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</si>
  <si>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</si>
  <si>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</si>
  <si>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</si>
  <si>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</si>
  <si>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</si>
  <si>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</si>
  <si>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</si>
  <si>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</si>
  <si>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</si>
  <si>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</si>
  <si>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</si>
  <si>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</si>
  <si>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</si>
  <si>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</si>
  <si>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</si>
  <si>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</si>
  <si>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</si>
  <si>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</si>
  <si>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</si>
  <si>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</si>
  <si>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</si>
  <si>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</si>
  <si>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</si>
  <si>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</si>
  <si>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</si>
  <si>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</si>
  <si>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</si>
  <si>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</si>
  <si>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</si>
  <si>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</si>
  <si>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</si>
  <si>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</si>
  <si>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</si>
  <si>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</si>
  <si>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</si>
  <si>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</si>
  <si>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</si>
  <si>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</si>
  <si>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</si>
  <si>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</si>
  <si>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</si>
  <si>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</si>
  <si>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</si>
  <si>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</si>
  <si>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</si>
  <si>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</si>
  <si>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</si>
  <si>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</si>
  <si>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</si>
  <si>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</si>
  <si>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</si>
  <si>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</si>
  <si>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</si>
  <si>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</si>
  <si>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</si>
  <si>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</si>
  <si>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</si>
  <si>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</si>
  <si>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</si>
  <si>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</si>
  <si>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</si>
  <si>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</si>
  <si>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</si>
  <si>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</si>
  <si>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</si>
  <si>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</si>
  <si>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</si>
  <si>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</si>
  <si>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</si>
  <si>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</si>
  <si>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</si>
  <si>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</si>
  <si>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</si>
  <si>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</si>
  <si>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</si>
  <si>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</si>
  <si>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</si>
  <si>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</si>
  <si>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</si>
  <si>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</si>
  <si>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</si>
  <si>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</si>
  <si>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</si>
  <si>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</si>
  <si>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</si>
  <si>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</si>
  <si>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</si>
  <si>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</si>
  <si>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</si>
  <si>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</si>
  <si>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</si>
  <si>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</si>
  <si>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</si>
  <si>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</si>
  <si>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ABRIL 2026</t>
  </si>
  <si>
    <t>Lic. Marcia Lizbeth Martinez Tovar</t>
  </si>
  <si>
    <t>C. Ana María Sáenz Fuentes</t>
  </si>
  <si>
    <t>Vo.Bo Coordinación General del Área de Asistencia Para el Desarrollo Infantil.</t>
  </si>
  <si>
    <t>Vo.Bo Subdirección de Programas de Cuidado e Inclusión Social.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</si>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</sst>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5"/>
  <sheetViews>
    <sheetView tabSelected="1" view="pageLayout" topLeftCell="B1" zoomScale="96" zoomScaleNormal="60" zoomScaleSheetLayoutView="77" zoomScalePageLayoutView="96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36" t="s">
        <v>175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176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58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59</v>
      </c>
      <c r="F10" s="38"/>
      <c r="G10" s="38"/>
      <c r="H10" s="38"/>
      <c r="I10" s="38"/>
      <c r="J10" s="38"/>
      <c r="K10" s="38"/>
      <c r="L10" s="38"/>
      <c r="M10" s="38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5" t="s">
        <v>9</v>
      </c>
      <c r="D11" s="35"/>
      <c r="E11" s="32" t="s">
        <v>55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9" t="s">
        <v>56</v>
      </c>
      <c r="F12" s="39"/>
      <c r="G12" s="39"/>
      <c r="H12" s="39"/>
      <c r="I12" s="39"/>
      <c r="J12" s="39"/>
      <c r="K12" s="39"/>
      <c r="L12" s="39"/>
      <c r="M12" s="39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1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57</v>
      </c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1" t="s">
        <v>54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3.4" customHeight="1" x14ac:dyDescent="0.25">
      <c r="C16" s="35" t="s">
        <v>14</v>
      </c>
      <c r="D16" s="35"/>
      <c r="E16" s="39" t="s">
        <v>66</v>
      </c>
      <c r="F16" s="39"/>
      <c r="G16" s="39"/>
      <c r="H16" s="39"/>
      <c r="I16" s="39"/>
      <c r="J16" s="39"/>
      <c r="K16" s="39"/>
      <c r="L16" s="39"/>
      <c r="M16" s="39"/>
      <c r="N16" s="10"/>
      <c r="O16" s="10"/>
      <c r="P16" s="10"/>
      <c r="Q16" s="10"/>
      <c r="R16" s="10"/>
      <c r="S16" s="10"/>
      <c r="T16" s="10"/>
    </row>
    <row r="17" spans="2:20" ht="39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45" t="s">
        <v>177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1">
        <v>0.95</v>
      </c>
      <c r="J20" s="31">
        <v>1</v>
      </c>
      <c r="K20" s="26" t="s">
        <v>51</v>
      </c>
      <c r="L20" s="26" t="s">
        <v>45</v>
      </c>
      <c r="M20" s="31">
        <f>I20/J20</f>
        <v>0.95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1">
        <v>0.95</v>
      </c>
      <c r="J21" s="31">
        <v>1</v>
      </c>
      <c r="K21" s="26" t="s">
        <v>50</v>
      </c>
      <c r="L21" s="26" t="s">
        <v>45</v>
      </c>
      <c r="M21" s="31">
        <f>I21/J21</f>
        <v>0.95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1">
        <v>0.95</v>
      </c>
      <c r="J22" s="31">
        <v>1</v>
      </c>
      <c r="K22" s="26" t="s">
        <v>52</v>
      </c>
      <c r="L22" s="26" t="s">
        <v>45</v>
      </c>
      <c r="M22" s="31">
        <f>I22/J22</f>
        <v>0.95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41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1">
        <v>0.95</v>
      </c>
      <c r="J23" s="31">
        <v>1</v>
      </c>
      <c r="K23" s="26" t="s">
        <v>52</v>
      </c>
      <c r="L23" s="26" t="s">
        <v>45</v>
      </c>
      <c r="M23" s="31">
        <f t="shared" ref="M23:M25" si="0">I23/J23</f>
        <v>0.95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53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1">
        <v>0.95</v>
      </c>
      <c r="J24" s="31">
        <v>1</v>
      </c>
      <c r="K24" s="26" t="s">
        <v>52</v>
      </c>
      <c r="L24" s="26" t="s">
        <v>45</v>
      </c>
      <c r="M24" s="31">
        <f t="shared" si="0"/>
        <v>0.95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24.2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1">
        <v>0.95</v>
      </c>
      <c r="J25" s="31">
        <v>1</v>
      </c>
      <c r="K25" s="26" t="s">
        <v>52</v>
      </c>
      <c r="L25" s="26" t="s">
        <v>45</v>
      </c>
      <c r="M25" s="31">
        <f t="shared" si="0"/>
        <v>0.95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23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120</v>
      </c>
      <c r="J26" s="26">
        <v>120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900</v>
      </c>
      <c r="J27" s="26">
        <v>900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154</v>
      </c>
      <c r="J28" s="26">
        <v>154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15</v>
      </c>
      <c r="J29" s="26">
        <v>15</v>
      </c>
      <c r="K29" s="26" t="s">
        <v>53</v>
      </c>
      <c r="L29" s="26" t="s">
        <v>45</v>
      </c>
      <c r="M29" s="30">
        <f>I29/J29</f>
        <v>1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42.94999999999999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55</v>
      </c>
      <c r="J30" s="26">
        <v>60</v>
      </c>
      <c r="K30" s="26" t="s">
        <v>53</v>
      </c>
      <c r="L30" s="26" t="s">
        <v>45</v>
      </c>
      <c r="M30" s="30">
        <f>I30/J30</f>
        <v>0.91666666666666663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1">
        <v>0.95</v>
      </c>
      <c r="J31" s="31">
        <v>1</v>
      </c>
      <c r="K31" s="26" t="s">
        <v>52</v>
      </c>
      <c r="L31" s="26" t="s">
        <v>45</v>
      </c>
      <c r="M31" s="31">
        <f t="shared" ref="M31:M33" si="2">I31/J31</f>
        <v>0.95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1">
        <v>0.95</v>
      </c>
      <c r="J32" s="31">
        <v>1</v>
      </c>
      <c r="K32" s="26" t="s">
        <v>51</v>
      </c>
      <c r="L32" s="26" t="s">
        <v>45</v>
      </c>
      <c r="M32" s="31">
        <f t="shared" si="2"/>
        <v>0.95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1">
        <v>0.95</v>
      </c>
      <c r="J33" s="31">
        <v>1</v>
      </c>
      <c r="K33" s="26" t="s">
        <v>52</v>
      </c>
      <c r="L33" s="26" t="s">
        <v>45</v>
      </c>
      <c r="M33" s="31">
        <f t="shared" si="2"/>
        <v>0.95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26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1">
        <v>0.95</v>
      </c>
      <c r="J34" s="31">
        <v>1</v>
      </c>
      <c r="K34" s="26" t="s">
        <v>52</v>
      </c>
      <c r="L34" s="26" t="s">
        <v>45</v>
      </c>
      <c r="M34" s="31">
        <f>I34/J34</f>
        <v>0.95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5.75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0</v>
      </c>
      <c r="J35" s="26">
        <v>0</v>
      </c>
      <c r="K35" s="26" t="s">
        <v>53</v>
      </c>
      <c r="L35" s="26" t="s">
        <v>45</v>
      </c>
      <c r="M35" s="30" t="e">
        <f t="shared" ref="M35:M37" si="3"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3.25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1">
        <v>0.95</v>
      </c>
      <c r="J36" s="31">
        <v>1</v>
      </c>
      <c r="K36" s="26" t="s">
        <v>52</v>
      </c>
      <c r="L36" s="26" t="s">
        <v>45</v>
      </c>
      <c r="M36" s="31">
        <f t="shared" si="3"/>
        <v>0.95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4</v>
      </c>
      <c r="J37" s="26">
        <v>4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2" customHeight="1" x14ac:dyDescent="0.25">
      <c r="B38" s="11"/>
      <c r="C38" s="11"/>
      <c r="D38" s="11"/>
      <c r="E38" s="11"/>
    </row>
    <row r="39" spans="2:19" s="3" customFormat="1" ht="27" customHeight="1" x14ac:dyDescent="0.3">
      <c r="B39" s="42" t="s">
        <v>178</v>
      </c>
      <c r="C39" s="42"/>
      <c r="D39" s="42"/>
      <c r="E39" s="42" t="s">
        <v>179</v>
      </c>
      <c r="F39" s="42"/>
      <c r="G39" s="42"/>
      <c r="H39" s="42"/>
      <c r="I39" s="42"/>
      <c r="J39" s="42" t="s">
        <v>182</v>
      </c>
      <c r="K39" s="42"/>
      <c r="L39" s="42"/>
      <c r="M39" s="42"/>
      <c r="N39" s="42"/>
      <c r="O39" s="42"/>
      <c r="P39"/>
    </row>
    <row r="40" spans="2:19" ht="12" customHeight="1" x14ac:dyDescent="0.25">
      <c r="B40" s="43" t="s">
        <v>180</v>
      </c>
      <c r="C40" s="43"/>
      <c r="D40" s="43"/>
      <c r="E40" s="43" t="s">
        <v>181</v>
      </c>
      <c r="F40" s="43"/>
      <c r="G40" s="43"/>
      <c r="H40" s="43"/>
      <c r="I40" s="43"/>
      <c r="J40" s="44" t="s">
        <v>44</v>
      </c>
      <c r="K40" s="44"/>
      <c r="L40" s="44"/>
      <c r="M40" s="44"/>
      <c r="N40" s="44"/>
      <c r="O40" s="44"/>
      <c r="P40" s="27"/>
    </row>
    <row r="41" spans="2:19" ht="13.95" customHeight="1" x14ac:dyDescent="0.25">
      <c r="B41" s="43"/>
      <c r="C41" s="43"/>
      <c r="D41" s="43"/>
    </row>
    <row r="42" spans="2:19" ht="15" customHeight="1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16.95" customHeight="1" x14ac:dyDescent="0.25"/>
    <row r="46" spans="2:19" ht="14.4" x14ac:dyDescent="0.3">
      <c r="C46" s="18"/>
      <c r="D46"/>
      <c r="J46" s="5"/>
      <c r="K46" s="5"/>
      <c r="M46" s="5"/>
      <c r="N46" s="5"/>
    </row>
    <row r="47" spans="2:19" ht="14.4" x14ac:dyDescent="0.3">
      <c r="J47" s="5"/>
      <c r="L47" s="5"/>
      <c r="M47" s="5"/>
      <c r="N47" s="5"/>
    </row>
    <row r="48" spans="2:19" ht="14.4" x14ac:dyDescent="0.3">
      <c r="L48" s="5"/>
      <c r="M48" s="5"/>
      <c r="N48" s="5"/>
    </row>
    <row r="49" spans="3:14" ht="11.4" customHeight="1" x14ac:dyDescent="0.3">
      <c r="L49" s="5"/>
      <c r="M49" s="5"/>
      <c r="N49" s="5"/>
    </row>
    <row r="50" spans="3:14" ht="22.95" customHeight="1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4.4" x14ac:dyDescent="0.3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L55" s="5"/>
    </row>
  </sheetData>
  <mergeCells count="35">
    <mergeCell ref="C16:D16"/>
    <mergeCell ref="C13:D13"/>
    <mergeCell ref="C18:O18"/>
    <mergeCell ref="C14:D14"/>
    <mergeCell ref="E16:M16"/>
    <mergeCell ref="B39:D39"/>
    <mergeCell ref="E39:I39"/>
    <mergeCell ref="J39:O39"/>
    <mergeCell ref="B40:D41"/>
    <mergeCell ref="E40:I40"/>
    <mergeCell ref="J40:O40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625" bottom="0.23622047244094491" header="0.11811023622047245" footer="0.19685039370078741"/>
  <pageSetup paperSize="148" fitToWidth="0" orientation="landscape" r:id="rId1"/>
  <headerFooter>
    <oddHeader>&amp;CMATRIZ DE INDICADORES PARA RESULTADOS 
CADI ABRIL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6" sqref="F16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2026-07-10T18:03:23Z</cp:lastPrinted>
  <dcterms:created xsi:type="dcterms:W3CDTF">2019-12-10T17:21:25Z</dcterms:created>
  <dcterms:modified xsi:type="dcterms:W3CDTF">2026-08-24T15:29:25Z</dcterms:modified>
</cp:coreProperties>
</file>