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2026\"/>
    </mc:Choice>
  </mc:AlternateContent>
  <xr:revisionPtr revIDLastSave="0" documentId="13_ncr:1_{0F95A2A5-0465-46CE-BC6C-CE02020292D5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MIR" sheetId="1" r:id="rId1"/>
    <sheet name="EVIDENCIAS FOTOGRAFICAS" sheetId="2" r:id="rId2"/>
  </sheets>
  <externalReferences>
    <externalReference r:id="rId3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5" i="1" l="1"/>
  <c r="M36" i="1"/>
  <c r="M37" i="1"/>
  <c r="M34" i="1"/>
  <c r="M31" i="1"/>
  <c r="M32" i="1"/>
  <c r="M33" i="1"/>
  <c r="M30" i="1"/>
  <c r="M29" i="1"/>
  <c r="M27" i="1"/>
  <c r="M28" i="1"/>
  <c r="M26" i="1"/>
  <c r="M23" i="1"/>
  <c r="M24" i="1"/>
  <c r="M25" i="1"/>
  <c r="M22" i="1"/>
  <c r="M21" i="1"/>
  <c r="M20" i="1"/>
</calcChain>
</file>

<file path=xl/sharedStrings.xml><?xml version="1.0" encoding="utf-8"?>
<sst xmlns="http://schemas.openxmlformats.org/spreadsheetml/2006/main" count="246" uniqueCount="183">
  <si>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</si>
  <si>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</si>
  <si>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</si>
  <si>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</si>
  <si>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</si>
  <si>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</si>
  <si>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</si>
  <si>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</si>
  <si>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</si>
  <si>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</si>
  <si>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</si>
  <si>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</si>
  <si>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</si>
  <si>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</si>
  <si>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</si>
  <si>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</si>
  <si>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</si>
  <si>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</si>
  <si>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</si>
  <si>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</si>
  <si>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</si>
  <si>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</si>
  <si>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</si>
  <si>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</si>
  <si>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</si>
  <si>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</si>
  <si>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</si>
  <si>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</si>
  <si>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</si>
  <si>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</si>
  <si>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</si>
  <si>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</si>
  <si>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</si>
  <si>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</si>
  <si>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</si>
  <si>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</si>
  <si>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</si>
  <si>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</si>
  <si>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</si>
  <si>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</si>
  <si>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</si>
  <si>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</si>
  <si>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</si>
  <si>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</si>
  <si>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</si>
  <si>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</si>
  <si>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</si>
  <si>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2.Desarrollo Social</t>
  </si>
  <si>
    <t>2.6 Protección Social</t>
  </si>
  <si>
    <t>2. JALISCO CRECE PARA TODAS Y TODOS</t>
  </si>
  <si>
    <t>Semestral</t>
  </si>
  <si>
    <t>Anual</t>
  </si>
  <si>
    <t>Trimestral</t>
  </si>
  <si>
    <t>Mensual</t>
  </si>
  <si>
    <t xml:space="preserve">Eje 1 Puerto Igualitario 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</si>
  <si>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</si>
  <si>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</si>
  <si>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</si>
  <si>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2.6.3 - Familia e hijos</t>
  </si>
  <si>
    <t>ODS 3.4 Salud mental y bienestar; ODS 4.7 educación para derechos humanos, igualdad de género y cultura de paz; ODS 5.2 eliminación de violencias; ODS 16.1 y 16.2 paz y prevención de violencia.</t>
  </si>
  <si>
    <t>Calidad</t>
  </si>
  <si>
    <t>Estratégico</t>
  </si>
  <si>
    <t>Componente 4</t>
  </si>
  <si>
    <t>Actividad 4.1</t>
  </si>
  <si>
    <t>Actividad 4.2</t>
  </si>
  <si>
    <t>Actividad 4.3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</si>
  <si>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</si>
  <si>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al desarrollo integral, bienestar y protección de niñas y niños de primera infancia en situación de vulnerabilidad o hijos/as de madres y padres trabajadores mediante servicios CADIS seguros, saludables, educativos y de calidad.</t>
  </si>
  <si>
    <t>Porcentaje de niñas y niños con desarrollo integral favorecido en CADIS</t>
  </si>
  <si>
    <t>Mide la proporción de niñas y niños atendidos que cuentan con expediente integral actualizado y evidencia de atención en salud, nutrición, educación inicial y seguimiento socioemocional.</t>
  </si>
  <si>
    <t>(Niñas y niños con expediente integral actualizado y seguimiento favorable / Total de niñas y niños atendidos en CADIS) × 100</t>
  </si>
  <si>
    <t>Niñas y niños de 6 meses a 3 años 11 meses inscritos en CADIS reciben atención integral formativo-asistencial, con acompañamiento técnico multidisciplinario y fortalecimiento familiar.</t>
  </si>
  <si>
    <t>Porcentaje de niñas y niños atendidos con servicio integral documentado</t>
  </si>
  <si>
    <t>Mide la proporción de niñas y niños inscritos que reciben de manera documentada servicios de educación inicial, salud, nutrición, cuidado formativo y seguimiento socioemocional.</t>
  </si>
  <si>
    <t>(Niñas y niños con servicios integrales documentados / Total de niñas y niños inscritos en CADIS) × 100</t>
  </si>
  <si>
    <t>Informe anual CADIS; matrícula anual; expedientes integrales; reportes multidisciplinarios; evaluaciones de desarrollo; reportes de seguimiento.</t>
  </si>
  <si>
    <t>Se mantiene la operación de los centros; existe personal suficiente; las familias permiten seguimiento y entregan documentación; no se presentan contingencias que suspendan el servicio.</t>
  </si>
  <si>
    <t>Listas de asistencia; expedientes pedagógicos, clínicos y sociofamiliares; bitácoras de sala; formatos de salud y nutrición; informes semestrales.</t>
  </si>
  <si>
    <t>Las niñas y niños asisten regularmente; se dispone de insumos y menús; el personal técnico documenta oportunamente la atención; los centros cumplen medidas de seguridad.</t>
  </si>
  <si>
    <t>Servicios formativo-asistenciales de desarrollo infantil implementados en las cinco sedes CADIS.</t>
  </si>
  <si>
    <t>Porcentaje de cumplimiento del programa formativo-asistencial CADIS</t>
  </si>
  <si>
    <t>Mide el avance de las rutinas y servicios programados de educación inicial, salud, nutrición, deporte y acompañamiento socioemocional respecto de lo planeado.</t>
  </si>
  <si>
    <t>(Servicios y rutinas formativo-asistenciales realizados / Servicios y rutinas formativo-asistenciales programados) × 100</t>
  </si>
  <si>
    <t>Planeación pedagógica anual; bitácoras de sala; reportes de actividades; listas de asistencia; formatos de filtro de salud y nutrición.</t>
  </si>
  <si>
    <t>El personal operativo aplica la planeación; las salas cuentan con materiales suficientes; las niñas y niños asisten de forma regular.</t>
  </si>
  <si>
    <t>Aplicar filtro diario de salud al ingreso de niñas y niños y registrar incidencias o signos de enfermedad.</t>
  </si>
  <si>
    <t>Porcentaje de filtros diarios de salud aplicados</t>
  </si>
  <si>
    <t>Mide el cumplimiento de la aplicación del filtro diario de salud respecto de los días y niñas/niños programados para atención.</t>
  </si>
  <si>
    <t>(Filtros de salud aplicados / Filtros de salud programados) × 100</t>
  </si>
  <si>
    <t>Ejecutar rutinas pedagógicas, psicomotrices, sensoriales, cognitivas y socioemocionales diferenciadas por edad y sala.</t>
  </si>
  <si>
    <t>Porcentaje de rutinas formativas realizadas</t>
  </si>
  <si>
    <t>Mide el cumplimiento de rutinas formativo-asistenciales realizadas conforme a la planeación pedagógica por grupo de edad.</t>
  </si>
  <si>
    <t>(Rutinas realizadas / Rutinas programadas) × 100</t>
  </si>
  <si>
    <t>Cumplir menús autorizados, acciones de nutrición, higiene y Club de la Salud conforme a la edad de las niñas y niños.</t>
  </si>
  <si>
    <t>Porcentaje de menús y acciones de salud-nutrición cumplidos</t>
  </si>
  <si>
    <t>Mide el cumplimiento de menús autorizados y acciones de salud, nutrición e higiene respecto de lo programado.</t>
  </si>
  <si>
    <t>(Menús y acciones cumplidas / Menús y acciones programadas) × 100</t>
  </si>
  <si>
    <t>Formato diario de filtro de salud; bitácoras de enfermería; registros de ingreso; reportes de incidencias.</t>
  </si>
  <si>
    <t>Madres, padres o tutores informan condiciones de salud; existe personal responsable al ingreso; se cuenta con formatos vigentes.</t>
  </si>
  <si>
    <t>Planeación pedagógica; bitácoras de sala; evidencias de actividad; reportes de pedagogía; listas de asistencia.</t>
  </si>
  <si>
    <t>Las salas cuentan con materiales didácticos; el personal aplica las rutinas; no se suspenden actividades por contingencias.</t>
  </si>
  <si>
    <t>Menús autorizados por Nutrición; reportes de comedor; bitácoras de higiene; evidencias del Club de la Salud; listas de asistencia.</t>
  </si>
  <si>
    <t>Se cuenta con insumos alimentarios; los menús son aprobados oportunamente; las familias comunican alergias o restricciones alimentarias.</t>
  </si>
  <si>
    <t>Supervisión técnica multidisciplinaria y cumplimiento del Manual de Procedimientos y Operaciones CADI fortalecidos.</t>
  </si>
  <si>
    <t>Porcentaje de cumplimiento de supervisión técnica y normativa</t>
  </si>
  <si>
    <t>Mide la proporción de supervisiones, verificaciones documentales y seguimiento de observaciones realizadas conforme al programa anual.</t>
  </si>
  <si>
    <t>(Acciones de supervisión y seguimiento realizadas / Acciones de supervisión y seguimiento programadas) × 100</t>
  </si>
  <si>
    <t>Programa de supervisión; reportes de visita técnica; cédulas de verificación; actas de seguimiento; evidencia de atención de observaciones.</t>
  </si>
  <si>
    <t>El equipo multidisciplinario está disponible; los centros permiten acceso a expedientes; Protección Civil y DIF Estatal emiten observaciones oportunas.</t>
  </si>
  <si>
    <t>Realizar visitas técnicas semanales en los cinco CADIS por parte del equipo multidisciplinario.</t>
  </si>
  <si>
    <t>Porcentaje de visitas técnicas semanales realizadas</t>
  </si>
  <si>
    <t>Mide el cumplimiento de visitas técnicas semanales realizadas respecto de las visitas programadas en las cinco sedes.</t>
  </si>
  <si>
    <t>(Visitas técnicas realizadas / Visitas técnicas programadas) × 100</t>
  </si>
  <si>
    <t>Revisar y actualizar expedientes clínicos, pedagógicos y sociofamiliares, bitácoras y formatos institucionales.</t>
  </si>
  <si>
    <t>Porcentaje de expedientes y bitácoras actualizados</t>
  </si>
  <si>
    <t>Mide la proporción de expedientes y bitácoras revisados y actualizados conforme a los lineamientos del Manual CADI.</t>
  </si>
  <si>
    <t>(Expedientes y bitácoras actualizados / Expedientes y bitácoras revisados o programados) × 100</t>
  </si>
  <si>
    <t>Dar seguimiento a observaciones de Protección Civil, DIF Estatal y demás instancias de regulación aplicables a los CADIS.</t>
  </si>
  <si>
    <t>Porcentaje de observaciones atendidas</t>
  </si>
  <si>
    <t>Mide la proporción de observaciones atendidas y documentadas respecto del total de observaciones recibidas por instancias supervisoras.</t>
  </si>
  <si>
    <t>(Observaciones solventadas / Observaciones emitidas) × 100</t>
  </si>
  <si>
    <t>Calendario de supervisión; reportes de visita; listas de verificación; minutas; evidencias fotográficas.</t>
  </si>
  <si>
    <t>Existe disponibilidad de personal técnico; no hay restricciones de acceso; se cuenta con transporte o medios para acudir a las sedes.</t>
  </si>
  <si>
    <t>Expedientes clínicos, pedagógicos y sociofamiliares; bitácoras; formatos institucionales; cédulas de revisión.</t>
  </si>
  <si>
    <t>Las familias entregan documentos; el personal registra información completa; se cuenta con archivo ordenado y formatos vigentes.</t>
  </si>
  <si>
    <t>Oficios y cédulas de observación; planes de mejora; actas de seguimiento; evidencias de solventación; reportes a coordinación.</t>
  </si>
  <si>
    <t>Las instancias supervisoras emiten observaciones claras; existen recursos para atender mejoras; las áreas responsables colaboran.</t>
  </si>
  <si>
    <t>Personal operativo y técnico de CADIS capacitado y profesionalizado para brindar atención integral de calidad.</t>
  </si>
  <si>
    <t>Porcentaje de personal CADIS capacitado o certificado conforme a la meta anual</t>
  </si>
  <si>
    <t>Mide el cumplimiento de la meta anual de capacitación y certificación del personal operativo y técnico.</t>
  </si>
  <si>
    <t>(Personal capacitado o certificado conforme a meta / Personal programado para capacitación o certificación) × 100</t>
  </si>
  <si>
    <t>Programa de capacitación; listas de asistencia; constancias; evaluaciones; expediente de capacitación; reportes de recursos humanos.</t>
  </si>
  <si>
    <t>El personal asiste a las capacitaciones; existen facilitadores o instancias disponibles; se conservan constancias y evaluaciones.</t>
  </si>
  <si>
    <t>Elaborar diagnóstico de necesidades de capacitación del personal operativo y técnico de los CADIS.</t>
  </si>
  <si>
    <t>Porcentaje de diagnóstico de capacitación realizado</t>
  </si>
  <si>
    <t>Mide el avance en la elaboración y validación del diagnóstico de necesidades de capacitación del personal.</t>
  </si>
  <si>
    <t>(Etapas del diagnóstico realizadas / Etapas del diagnóstico programadas) × 100</t>
  </si>
  <si>
    <t>Impartir capacitaciones en desarrollo infantil, conducta, primeros auxilios, higiene, alimentación y trabajo en equipo.</t>
  </si>
  <si>
    <t>Porcentaje de capacitaciones programadas impartidas</t>
  </si>
  <si>
    <t>Mide el cumplimiento de sesiones de capacitación impartidas respecto al programa anual aprobado.</t>
  </si>
  <si>
    <t>(Capacitaciones impartidas / Capacitaciones programadas) × 100</t>
  </si>
  <si>
    <t>Integrar constancias, evaluaciones y evidencias de aplicación de competencias en los expedientes del personal.</t>
  </si>
  <si>
    <t>Porcentaje de evidencias de capacitación integradas</t>
  </si>
  <si>
    <t>Mide el porcentaje de constancias, evaluaciones y evidencias integradas al expediente del personal respecto a las generadas.</t>
  </si>
  <si>
    <t>(Evidencias integradas / Evidencias generadas por capacitación) × 100</t>
  </si>
  <si>
    <t>Formato de diagnóstico; encuestas o cédulas al personal; reporte de resultados; programa anual de capacitación.</t>
  </si>
  <si>
    <t>El personal proporciona información; la coordinación valida prioridades; se cuenta con registro actualizado de plantilla.</t>
  </si>
  <si>
    <t>Programa de capacitación; listas de asistencia; materiales; constancias; evidencias fotográficas; reportes de sesión.</t>
  </si>
  <si>
    <t>Hay disponibilidad de instructores; el personal asiste; los centros pueden ajustar horarios sin afectar el servicio.</t>
  </si>
  <si>
    <t>Expedientes de capacitación; constancias; evaluaciones; listas de asistencia; reportes de aplicación en aula o sala.</t>
  </si>
  <si>
    <t>El personal entrega constancias; recursos humanos conserva expedientes; las coordinaciones remiten evidencia oportunamente.</t>
  </si>
  <si>
    <t>Participación familiar y actividades institucionales de convivencia, identidad y expresión artística implementadas.</t>
  </si>
  <si>
    <t>Porcentaje de cumplimiento de participación familiar y convivencia institucional</t>
  </si>
  <si>
    <t>Mide el avance en sesiones de participación familiar y eventos institucionales realizados respecto de los programados.</t>
  </si>
  <si>
    <t>(Sesiones y eventos de participación familiar realizados / Sesiones y eventos programados) × 100</t>
  </si>
  <si>
    <t>Programa de Escuela para Padres; calendario de eventos; listas de asistencia; reportes; fotografías; minutas.</t>
  </si>
  <si>
    <t>Las familias participan; hay condiciones de seguridad para eventos; se cuenta con materiales y coordinación interna.</t>
  </si>
  <si>
    <t>Implementar Escuela para Padres y talleres de habilidades parentales, crianza positiva y corresponsabilidad familiar.</t>
  </si>
  <si>
    <t>Porcentaje de sesiones de Escuela para Padres realizadas</t>
  </si>
  <si>
    <t>Mide el cumplimiento de sesiones de Escuela para Padres realizadas respecto del programa anual.</t>
  </si>
  <si>
    <t>(Sesiones realizadas / Sesiones programadas) × 100</t>
  </si>
  <si>
    <t>Realizar eventos institucionales CADIS: Kermés de Primavera, Clausura/Blind/Club de la Salud, 20 de Noviembre y Festival Navideño.</t>
  </si>
  <si>
    <t>Porcentaje de eventos institucionales realizados</t>
  </si>
  <si>
    <t>Mide la proporción de eventos institucionales realizados respecto de los eventos programados para el ejercicio 2026.</t>
  </si>
  <si>
    <t>(Eventos realizados / Eventos programados) × 100</t>
  </si>
  <si>
    <t>Integrar evidencia fotográfica, reportes, listas de asistencia y memoria de resultados de participación familiar.</t>
  </si>
  <si>
    <t>Porcentaje de evidencias de participación familiar integradas</t>
  </si>
  <si>
    <t>Mide el porcentaje de evidencias integradas de cada sesión o evento respecto de las evidencias requeridas.</t>
  </si>
  <si>
    <t>(Evidencias integradas / Evidencias requeridas) × 100</t>
  </si>
  <si>
    <t>Programa de sesiones; listas de asistencia; cartas descriptivas; materiales; reportes y evaluaciones de satisfacción.</t>
  </si>
  <si>
    <t>Madres, padres y tutores asisten; existe personal facilitador; los horarios son compatibles con las familias.</t>
  </si>
  <si>
    <t>Calendario anual; listas de asistencia; evidencias fotográficas; reportes de evento; requisiciones de materiales.</t>
  </si>
  <si>
    <t>Las familias y niñas/niños participan; se autorizan espacios y materiales; no existen contingencias que impidan los eventos.</t>
  </si>
  <si>
    <t>Archivo de evidencias; reportes de evento; listas de asistencia; fotografías; minutas; informe mensual CADIS.</t>
  </si>
  <si>
    <t>El personal registra y resguarda la evidencia; las familias autorizan el uso de imagen conforme a normativa; existen medios digitales de almacenamiento.</t>
  </si>
  <si>
    <t>Centros Asistenciales para el Desarrollo Infantil 2026</t>
  </si>
  <si>
    <t>Prestación de servicios públicos (E )</t>
  </si>
  <si>
    <t>INDICADORES JUNIO 2026</t>
  </si>
  <si>
    <t>Lic. Marcia Lizbeth Martinez Tovar</t>
  </si>
  <si>
    <t>C. Ana María Sáenz Fuentes</t>
  </si>
  <si>
    <t>Vo.Bo Coordinación General del Área de Asistencia Para el Desarrollo Infantil.</t>
  </si>
  <si>
    <t>Vo.Bo Subdirección de Programas de Cuidado e Inclusión Social.</t>
  </si>
  <si>
    <t>LEPG. Marco Antonio González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</si>
</sst>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1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Y55"/>
  <sheetViews>
    <sheetView tabSelected="1" view="pageLayout" zoomScale="80" zoomScaleNormal="60" zoomScaleSheetLayoutView="77" zoomScalePageLayoutView="80" workbookViewId="0">
      <selection activeCell="E3" sqref="E3:M3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1.44140625" style="1" customWidth="1"/>
    <col min="4" max="4" width="14.33203125" style="1" customWidth="1"/>
    <col min="5" max="5" width="15.6640625" style="1" customWidth="1"/>
    <col min="6" max="6" width="4.109375" style="1" customWidth="1"/>
    <col min="7" max="7" width="2.88671875" style="1" customWidth="1"/>
    <col min="8" max="8" width="14.6640625" style="1" customWidth="1"/>
    <col min="9" max="9" width="6.44140625" style="1" customWidth="1"/>
    <col min="10" max="10" width="7" style="1" bestFit="1" customWidth="1"/>
    <col min="11" max="11" width="5.44140625" style="1" customWidth="1"/>
    <col min="12" max="12" width="3.44140625" style="1" customWidth="1"/>
    <col min="13" max="13" width="2.88671875" style="1" customWidth="1"/>
    <col min="14" max="14" width="13.44140625" style="1" customWidth="1"/>
    <col min="15" max="15" width="14.8867187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6" t="s">
        <v>0</v>
      </c>
      <c r="D3" s="36"/>
      <c r="E3" s="37" t="s">
        <v>1</v>
      </c>
      <c r="F3" s="37"/>
      <c r="G3" s="37"/>
      <c r="H3" s="37"/>
      <c r="I3" s="37"/>
      <c r="J3" s="37"/>
      <c r="K3" s="37"/>
      <c r="L3" s="37"/>
      <c r="M3" s="37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 x14ac:dyDescent="0.25">
      <c r="C4" s="36" t="s">
        <v>2</v>
      </c>
      <c r="D4" s="36"/>
      <c r="E4" s="37" t="s">
        <v>175</v>
      </c>
      <c r="F4" s="37"/>
      <c r="G4" s="37"/>
      <c r="H4" s="37"/>
      <c r="I4" s="37"/>
      <c r="J4" s="37"/>
      <c r="K4" s="37"/>
      <c r="L4" s="37"/>
      <c r="M4" s="37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6" t="s">
        <v>3</v>
      </c>
      <c r="D5" s="36"/>
      <c r="E5" s="38" t="s">
        <v>176</v>
      </c>
      <c r="F5" s="38"/>
      <c r="G5" s="38"/>
      <c r="H5" s="38"/>
      <c r="I5" s="38"/>
      <c r="J5" s="38"/>
      <c r="K5" s="38"/>
      <c r="L5" s="38"/>
      <c r="M5" s="38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6" t="s">
        <v>4</v>
      </c>
      <c r="D6" s="36"/>
      <c r="E6" s="37" t="s">
        <v>5</v>
      </c>
      <c r="F6" s="37"/>
      <c r="G6" s="37"/>
      <c r="H6" s="37"/>
      <c r="I6" s="37"/>
      <c r="J6" s="37"/>
      <c r="K6" s="37"/>
      <c r="L6" s="37"/>
      <c r="M6" s="37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6" t="s">
        <v>6</v>
      </c>
      <c r="D7" s="36"/>
      <c r="E7" s="37" t="s">
        <v>47</v>
      </c>
      <c r="F7" s="37"/>
      <c r="G7" s="37"/>
      <c r="H7" s="37"/>
      <c r="I7" s="37"/>
      <c r="J7" s="37"/>
      <c r="K7" s="37"/>
      <c r="L7" s="37"/>
      <c r="M7" s="37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6" t="s">
        <v>7</v>
      </c>
      <c r="D8" s="36"/>
      <c r="E8" s="37" t="s">
        <v>48</v>
      </c>
      <c r="F8" s="37"/>
      <c r="G8" s="37"/>
      <c r="H8" s="37"/>
      <c r="I8" s="37"/>
      <c r="J8" s="37"/>
      <c r="K8" s="37"/>
      <c r="L8" s="37"/>
      <c r="M8" s="37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6" t="s">
        <v>8</v>
      </c>
      <c r="D9" s="36"/>
      <c r="E9" s="38" t="s">
        <v>58</v>
      </c>
      <c r="F9" s="38"/>
      <c r="G9" s="38"/>
      <c r="H9" s="38"/>
      <c r="I9" s="38"/>
      <c r="J9" s="38"/>
      <c r="K9" s="38"/>
      <c r="L9" s="38"/>
      <c r="M9" s="38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6" t="s">
        <v>39</v>
      </c>
      <c r="D10" s="36"/>
      <c r="E10" s="37" t="s">
        <v>59</v>
      </c>
      <c r="F10" s="39"/>
      <c r="G10" s="39"/>
      <c r="H10" s="39"/>
      <c r="I10" s="39"/>
      <c r="J10" s="39"/>
      <c r="K10" s="39"/>
      <c r="L10" s="39"/>
      <c r="M10" s="39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5.6" customHeight="1" x14ac:dyDescent="0.25">
      <c r="C11" s="36" t="s">
        <v>9</v>
      </c>
      <c r="D11" s="36"/>
      <c r="E11" s="33" t="s">
        <v>55</v>
      </c>
      <c r="F11" s="34"/>
      <c r="G11" s="34"/>
      <c r="H11" s="34"/>
      <c r="I11" s="34"/>
      <c r="J11" s="34"/>
      <c r="K11" s="34"/>
      <c r="L11" s="34"/>
      <c r="M11" s="35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 x14ac:dyDescent="0.25">
      <c r="C12" s="36" t="s">
        <v>10</v>
      </c>
      <c r="D12" s="36"/>
      <c r="E12" s="40" t="s">
        <v>56</v>
      </c>
      <c r="F12" s="40"/>
      <c r="G12" s="40"/>
      <c r="H12" s="40"/>
      <c r="I12" s="40"/>
      <c r="J12" s="40"/>
      <c r="K12" s="40"/>
      <c r="L12" s="40"/>
      <c r="M12" s="40"/>
      <c r="N12" s="6"/>
      <c r="O12" s="6"/>
      <c r="P12" s="6"/>
      <c r="Q12" s="6"/>
      <c r="R12" s="6"/>
      <c r="S12" s="6"/>
      <c r="T12" s="10"/>
    </row>
    <row r="13" spans="3:25" ht="16.5" customHeight="1" x14ac:dyDescent="0.25">
      <c r="C13" s="36" t="s">
        <v>11</v>
      </c>
      <c r="D13" s="36"/>
      <c r="E13" s="42" t="s">
        <v>49</v>
      </c>
      <c r="F13" s="38"/>
      <c r="G13" s="38"/>
      <c r="H13" s="38"/>
      <c r="I13" s="38"/>
      <c r="J13" s="38"/>
      <c r="K13" s="38"/>
      <c r="L13" s="38"/>
      <c r="M13" s="38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6" t="s">
        <v>12</v>
      </c>
      <c r="D14" s="36"/>
      <c r="E14" s="37" t="s">
        <v>57</v>
      </c>
      <c r="F14" s="41"/>
      <c r="G14" s="41"/>
      <c r="H14" s="41"/>
      <c r="I14" s="41"/>
      <c r="J14" s="41"/>
      <c r="K14" s="41"/>
      <c r="L14" s="41"/>
      <c r="M14" s="41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6" t="s">
        <v>13</v>
      </c>
      <c r="D15" s="36"/>
      <c r="E15" s="42" t="s">
        <v>54</v>
      </c>
      <c r="F15" s="42"/>
      <c r="G15" s="42"/>
      <c r="H15" s="42"/>
      <c r="I15" s="42"/>
      <c r="J15" s="42"/>
      <c r="K15" s="42"/>
      <c r="L15" s="42"/>
      <c r="M15" s="42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90" customHeight="1" x14ac:dyDescent="0.25">
      <c r="C16" s="36" t="s">
        <v>14</v>
      </c>
      <c r="D16" s="36"/>
      <c r="E16" s="40" t="s">
        <v>66</v>
      </c>
      <c r="F16" s="40"/>
      <c r="G16" s="40"/>
      <c r="H16" s="40"/>
      <c r="I16" s="40"/>
      <c r="J16" s="40"/>
      <c r="K16" s="40"/>
      <c r="L16" s="40"/>
      <c r="M16" s="40"/>
      <c r="N16" s="10"/>
      <c r="O16" s="10"/>
      <c r="P16" s="10"/>
      <c r="Q16" s="10"/>
      <c r="R16" s="10"/>
      <c r="S16" s="10"/>
      <c r="T16" s="10"/>
    </row>
    <row r="17" spans="2:20" ht="28.2" customHeight="1" thickBot="1" x14ac:dyDescent="0.3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7.25" customHeight="1" x14ac:dyDescent="0.25">
      <c r="B18" s="23"/>
      <c r="C18" s="43" t="s">
        <v>177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4"/>
      <c r="P18" s="10"/>
      <c r="Q18" s="10"/>
      <c r="R18" s="10"/>
      <c r="S18" s="10"/>
    </row>
    <row r="19" spans="2:20" ht="51.75" customHeight="1" x14ac:dyDescent="0.25">
      <c r="B19" s="19"/>
      <c r="C19" s="19" t="s">
        <v>15</v>
      </c>
      <c r="D19" s="19" t="s">
        <v>16</v>
      </c>
      <c r="E19" s="19" t="s">
        <v>17</v>
      </c>
      <c r="F19" s="22" t="s">
        <v>18</v>
      </c>
      <c r="G19" s="29" t="s">
        <v>19</v>
      </c>
      <c r="H19" s="19" t="s">
        <v>20</v>
      </c>
      <c r="I19" s="19" t="s">
        <v>21</v>
      </c>
      <c r="J19" s="19" t="s">
        <v>22</v>
      </c>
      <c r="K19" s="19" t="s">
        <v>23</v>
      </c>
      <c r="L19" s="19" t="s">
        <v>24</v>
      </c>
      <c r="M19" s="29" t="s">
        <v>25</v>
      </c>
      <c r="N19" s="19" t="s">
        <v>26</v>
      </c>
      <c r="O19" s="19" t="s">
        <v>27</v>
      </c>
      <c r="P19" s="10"/>
      <c r="Q19" s="10"/>
      <c r="R19" s="10"/>
      <c r="S19" s="10"/>
    </row>
    <row r="20" spans="2:20" s="3" customFormat="1" ht="171.75" customHeight="1" x14ac:dyDescent="0.25">
      <c r="B20" s="24" t="s">
        <v>28</v>
      </c>
      <c r="C20" s="21" t="s">
        <v>67</v>
      </c>
      <c r="D20" s="21" t="s">
        <v>68</v>
      </c>
      <c r="E20" s="21" t="s">
        <v>69</v>
      </c>
      <c r="F20" s="26" t="s">
        <v>33</v>
      </c>
      <c r="G20" s="26" t="s">
        <v>61</v>
      </c>
      <c r="H20" s="21" t="s">
        <v>70</v>
      </c>
      <c r="I20" s="32">
        <v>1</v>
      </c>
      <c r="J20" s="32">
        <v>1</v>
      </c>
      <c r="K20" s="26" t="s">
        <v>51</v>
      </c>
      <c r="L20" s="26" t="s">
        <v>45</v>
      </c>
      <c r="M20" s="31">
        <f>I20/J20</f>
        <v>1</v>
      </c>
      <c r="N20" s="21" t="s">
        <v>75</v>
      </c>
      <c r="O20" s="21" t="s">
        <v>76</v>
      </c>
      <c r="P20" s="11"/>
      <c r="Q20" s="11"/>
      <c r="R20" s="11"/>
      <c r="S20" s="11"/>
    </row>
    <row r="21" spans="2:20" s="3" customFormat="1" ht="160.5" customHeight="1" x14ac:dyDescent="0.25">
      <c r="B21" s="25" t="s">
        <v>29</v>
      </c>
      <c r="C21" s="21" t="s">
        <v>71</v>
      </c>
      <c r="D21" s="21" t="s">
        <v>72</v>
      </c>
      <c r="E21" s="21" t="s">
        <v>73</v>
      </c>
      <c r="F21" s="26" t="s">
        <v>60</v>
      </c>
      <c r="G21" s="26" t="s">
        <v>61</v>
      </c>
      <c r="H21" s="21" t="s">
        <v>74</v>
      </c>
      <c r="I21" s="26">
        <v>1036</v>
      </c>
      <c r="J21" s="26">
        <v>1036</v>
      </c>
      <c r="K21" s="26" t="s">
        <v>50</v>
      </c>
      <c r="L21" s="26" t="s">
        <v>45</v>
      </c>
      <c r="M21" s="30">
        <f>I21/J21</f>
        <v>1</v>
      </c>
      <c r="N21" s="21" t="s">
        <v>77</v>
      </c>
      <c r="O21" s="21" t="s">
        <v>78</v>
      </c>
      <c r="P21" s="11"/>
      <c r="Q21" s="11"/>
      <c r="R21" s="11"/>
      <c r="S21" s="11"/>
    </row>
    <row r="22" spans="2:20" s="3" customFormat="1" ht="135.75" customHeight="1" x14ac:dyDescent="0.25">
      <c r="B22" s="25" t="s">
        <v>30</v>
      </c>
      <c r="C22" s="21" t="s">
        <v>79</v>
      </c>
      <c r="D22" s="21" t="s">
        <v>80</v>
      </c>
      <c r="E22" s="21" t="s">
        <v>81</v>
      </c>
      <c r="F22" s="26" t="s">
        <v>33</v>
      </c>
      <c r="G22" s="26" t="s">
        <v>34</v>
      </c>
      <c r="H22" s="20" t="s">
        <v>82</v>
      </c>
      <c r="I22" s="26">
        <v>4793</v>
      </c>
      <c r="J22" s="26">
        <v>4812</v>
      </c>
      <c r="K22" s="26" t="s">
        <v>52</v>
      </c>
      <c r="L22" s="26" t="s">
        <v>45</v>
      </c>
      <c r="M22" s="48">
        <f>I22/J22</f>
        <v>0.99605153782211142</v>
      </c>
      <c r="N22" s="21" t="s">
        <v>83</v>
      </c>
      <c r="O22" s="21" t="s">
        <v>84</v>
      </c>
      <c r="P22" s="11"/>
      <c r="Q22" s="11"/>
      <c r="R22" s="11"/>
      <c r="S22" s="11"/>
    </row>
    <row r="23" spans="2:20" s="3" customFormat="1" ht="156.75" customHeight="1" x14ac:dyDescent="0.25">
      <c r="B23" s="25" t="s">
        <v>36</v>
      </c>
      <c r="C23" s="21" t="s">
        <v>103</v>
      </c>
      <c r="D23" s="21" t="s">
        <v>104</v>
      </c>
      <c r="E23" s="21" t="s">
        <v>105</v>
      </c>
      <c r="F23" s="26" t="s">
        <v>60</v>
      </c>
      <c r="G23" s="26" t="s">
        <v>34</v>
      </c>
      <c r="H23" s="20" t="s">
        <v>106</v>
      </c>
      <c r="I23" s="26">
        <v>50</v>
      </c>
      <c r="J23" s="26">
        <v>52</v>
      </c>
      <c r="K23" s="26" t="s">
        <v>52</v>
      </c>
      <c r="L23" s="26" t="s">
        <v>45</v>
      </c>
      <c r="M23" s="30">
        <f t="shared" ref="M23:M25" si="0">I23/J23</f>
        <v>0.96153846153846156</v>
      </c>
      <c r="N23" s="21" t="s">
        <v>107</v>
      </c>
      <c r="O23" s="21" t="s">
        <v>108</v>
      </c>
      <c r="P23" s="11"/>
      <c r="Q23" s="11"/>
      <c r="R23" s="11"/>
      <c r="S23" s="11"/>
    </row>
    <row r="24" spans="2:20" s="3" customFormat="1" ht="142.5" customHeight="1" x14ac:dyDescent="0.25">
      <c r="B24" s="25" t="s">
        <v>38</v>
      </c>
      <c r="C24" s="21" t="s">
        <v>127</v>
      </c>
      <c r="D24" s="21" t="s">
        <v>128</v>
      </c>
      <c r="E24" s="21" t="s">
        <v>129</v>
      </c>
      <c r="F24" s="26" t="s">
        <v>33</v>
      </c>
      <c r="G24" s="26" t="s">
        <v>34</v>
      </c>
      <c r="H24" s="20" t="s">
        <v>130</v>
      </c>
      <c r="I24" s="26">
        <v>0</v>
      </c>
      <c r="J24" s="26">
        <v>0</v>
      </c>
      <c r="K24" s="26" t="s">
        <v>52</v>
      </c>
      <c r="L24" s="26" t="s">
        <v>45</v>
      </c>
      <c r="M24" s="30" t="e">
        <f t="shared" si="0"/>
        <v>#DIV/0!</v>
      </c>
      <c r="N24" s="21" t="s">
        <v>131</v>
      </c>
      <c r="O24" s="21" t="s">
        <v>132</v>
      </c>
      <c r="P24" s="11"/>
      <c r="Q24" s="11"/>
      <c r="R24" s="11"/>
      <c r="S24" s="11"/>
    </row>
    <row r="25" spans="2:20" s="3" customFormat="1" ht="111" customHeight="1" x14ac:dyDescent="0.25">
      <c r="B25" s="25" t="s">
        <v>62</v>
      </c>
      <c r="C25" s="21" t="s">
        <v>151</v>
      </c>
      <c r="D25" s="21" t="s">
        <v>152</v>
      </c>
      <c r="E25" s="21" t="s">
        <v>153</v>
      </c>
      <c r="F25" s="26" t="s">
        <v>33</v>
      </c>
      <c r="G25" s="26" t="s">
        <v>34</v>
      </c>
      <c r="H25" s="20" t="s">
        <v>154</v>
      </c>
      <c r="I25" s="26">
        <v>1</v>
      </c>
      <c r="J25" s="26">
        <v>1</v>
      </c>
      <c r="K25" s="26" t="s">
        <v>52</v>
      </c>
      <c r="L25" s="26" t="s">
        <v>45</v>
      </c>
      <c r="M25" s="30">
        <f t="shared" si="0"/>
        <v>1</v>
      </c>
      <c r="N25" s="21" t="s">
        <v>155</v>
      </c>
      <c r="O25" s="21" t="s">
        <v>156</v>
      </c>
      <c r="P25" s="11"/>
      <c r="Q25" s="11"/>
      <c r="R25" s="11"/>
      <c r="S25" s="11"/>
    </row>
    <row r="26" spans="2:20" s="3" customFormat="1" ht="117.6" customHeight="1" x14ac:dyDescent="0.25">
      <c r="B26" s="25" t="s">
        <v>31</v>
      </c>
      <c r="C26" s="21" t="s">
        <v>85</v>
      </c>
      <c r="D26" s="21" t="s">
        <v>86</v>
      </c>
      <c r="E26" s="21" t="s">
        <v>87</v>
      </c>
      <c r="F26" s="28" t="s">
        <v>33</v>
      </c>
      <c r="G26" s="26" t="s">
        <v>34</v>
      </c>
      <c r="H26" s="21" t="s">
        <v>88</v>
      </c>
      <c r="I26" s="26">
        <v>160</v>
      </c>
      <c r="J26" s="26">
        <v>160</v>
      </c>
      <c r="K26" s="26" t="s">
        <v>53</v>
      </c>
      <c r="L26" s="26" t="s">
        <v>45</v>
      </c>
      <c r="M26" s="30">
        <f>I26/J26</f>
        <v>1</v>
      </c>
      <c r="N26" s="21" t="s">
        <v>97</v>
      </c>
      <c r="O26" s="21" t="s">
        <v>98</v>
      </c>
      <c r="P26" s="11"/>
      <c r="Q26" s="11"/>
      <c r="R26" s="11"/>
      <c r="S26" s="11"/>
    </row>
    <row r="27" spans="2:20" s="3" customFormat="1" ht="112.5" customHeight="1" x14ac:dyDescent="0.25">
      <c r="B27" s="25" t="s">
        <v>32</v>
      </c>
      <c r="C27" s="21" t="s">
        <v>89</v>
      </c>
      <c r="D27" s="21" t="s">
        <v>90</v>
      </c>
      <c r="E27" s="21" t="s">
        <v>91</v>
      </c>
      <c r="F27" s="28" t="s">
        <v>33</v>
      </c>
      <c r="G27" s="26" t="s">
        <v>34</v>
      </c>
      <c r="H27" s="21" t="s">
        <v>92</v>
      </c>
      <c r="I27" s="26">
        <v>1200</v>
      </c>
      <c r="J27" s="26">
        <v>1200</v>
      </c>
      <c r="K27" s="26" t="s">
        <v>53</v>
      </c>
      <c r="L27" s="26" t="s">
        <v>45</v>
      </c>
      <c r="M27" s="30">
        <f t="shared" ref="M27:M28" si="1">I27/J27</f>
        <v>1</v>
      </c>
      <c r="N27" s="21" t="s">
        <v>99</v>
      </c>
      <c r="O27" s="21" t="s">
        <v>100</v>
      </c>
      <c r="P27" s="11"/>
      <c r="Q27" s="11"/>
      <c r="R27" s="11"/>
      <c r="S27" s="11"/>
    </row>
    <row r="28" spans="2:20" s="3" customFormat="1" ht="139.5" customHeight="1" x14ac:dyDescent="0.25">
      <c r="B28" s="25" t="s">
        <v>46</v>
      </c>
      <c r="C28" s="21" t="s">
        <v>93</v>
      </c>
      <c r="D28" s="21" t="s">
        <v>94</v>
      </c>
      <c r="E28" s="21" t="s">
        <v>95</v>
      </c>
      <c r="F28" s="28" t="s">
        <v>60</v>
      </c>
      <c r="G28" s="26" t="s">
        <v>34</v>
      </c>
      <c r="H28" s="21" t="s">
        <v>96</v>
      </c>
      <c r="I28" s="26">
        <v>805</v>
      </c>
      <c r="J28" s="26">
        <v>805</v>
      </c>
      <c r="K28" s="26" t="s">
        <v>53</v>
      </c>
      <c r="L28" s="26" t="s">
        <v>45</v>
      </c>
      <c r="M28" s="30">
        <f t="shared" si="1"/>
        <v>1</v>
      </c>
      <c r="N28" s="21" t="s">
        <v>101</v>
      </c>
      <c r="O28" s="21" t="s">
        <v>102</v>
      </c>
      <c r="P28" s="11"/>
      <c r="Q28" s="11"/>
      <c r="R28" s="11"/>
      <c r="S28" s="11"/>
    </row>
    <row r="29" spans="2:20" s="3" customFormat="1" ht="143.25" customHeight="1" x14ac:dyDescent="0.25">
      <c r="B29" s="25" t="s">
        <v>35</v>
      </c>
      <c r="C29" s="21" t="s">
        <v>109</v>
      </c>
      <c r="D29" s="21" t="s">
        <v>110</v>
      </c>
      <c r="E29" s="21" t="s">
        <v>111</v>
      </c>
      <c r="F29" s="28" t="s">
        <v>33</v>
      </c>
      <c r="G29" s="26" t="s">
        <v>34</v>
      </c>
      <c r="H29" s="21" t="s">
        <v>112</v>
      </c>
      <c r="I29" s="26">
        <v>17</v>
      </c>
      <c r="J29" s="26">
        <v>19</v>
      </c>
      <c r="K29" s="26" t="s">
        <v>53</v>
      </c>
      <c r="L29" s="26" t="s">
        <v>45</v>
      </c>
      <c r="M29" s="30">
        <f>I29/J29</f>
        <v>0.89473684210526316</v>
      </c>
      <c r="N29" s="21" t="s">
        <v>121</v>
      </c>
      <c r="O29" s="21" t="s">
        <v>122</v>
      </c>
      <c r="P29" s="11"/>
      <c r="Q29" s="11"/>
      <c r="R29" s="11"/>
      <c r="S29" s="11"/>
    </row>
    <row r="30" spans="2:20" s="3" customFormat="1" ht="141.6" customHeight="1" x14ac:dyDescent="0.25">
      <c r="B30" s="25" t="s">
        <v>42</v>
      </c>
      <c r="C30" s="21" t="s">
        <v>113</v>
      </c>
      <c r="D30" s="21" t="s">
        <v>114</v>
      </c>
      <c r="E30" s="21" t="s">
        <v>115</v>
      </c>
      <c r="F30" s="28" t="s">
        <v>60</v>
      </c>
      <c r="G30" s="26" t="s">
        <v>34</v>
      </c>
      <c r="H30" s="21" t="s">
        <v>116</v>
      </c>
      <c r="I30" s="26">
        <v>56</v>
      </c>
      <c r="J30" s="26">
        <v>62</v>
      </c>
      <c r="K30" s="26" t="s">
        <v>53</v>
      </c>
      <c r="L30" s="26" t="s">
        <v>45</v>
      </c>
      <c r="M30" s="30">
        <f>I30/J30</f>
        <v>0.90322580645161288</v>
      </c>
      <c r="N30" s="21" t="s">
        <v>123</v>
      </c>
      <c r="O30" s="21" t="s">
        <v>124</v>
      </c>
      <c r="P30" s="11"/>
      <c r="Q30" s="11"/>
      <c r="R30" s="11"/>
      <c r="S30" s="11"/>
    </row>
    <row r="31" spans="2:20" s="3" customFormat="1" ht="130.19999999999999" customHeight="1" x14ac:dyDescent="0.25">
      <c r="B31" s="25" t="s">
        <v>43</v>
      </c>
      <c r="C31" s="21" t="s">
        <v>117</v>
      </c>
      <c r="D31" s="21" t="s">
        <v>118</v>
      </c>
      <c r="E31" s="21" t="s">
        <v>119</v>
      </c>
      <c r="F31" s="28" t="s">
        <v>60</v>
      </c>
      <c r="G31" s="26" t="s">
        <v>34</v>
      </c>
      <c r="H31" s="21" t="s">
        <v>120</v>
      </c>
      <c r="I31" s="26">
        <v>15</v>
      </c>
      <c r="J31" s="26">
        <v>52</v>
      </c>
      <c r="K31" s="26" t="s">
        <v>52</v>
      </c>
      <c r="L31" s="26" t="s">
        <v>45</v>
      </c>
      <c r="M31" s="30">
        <f t="shared" ref="M31:M33" si="2">I31/J31</f>
        <v>0.28846153846153844</v>
      </c>
      <c r="N31" s="21" t="s">
        <v>125</v>
      </c>
      <c r="O31" s="21" t="s">
        <v>126</v>
      </c>
      <c r="P31" s="11"/>
      <c r="Q31" s="11"/>
      <c r="R31" s="11"/>
      <c r="S31" s="11"/>
    </row>
    <row r="32" spans="2:20" s="3" customFormat="1" ht="116.4" customHeight="1" x14ac:dyDescent="0.25">
      <c r="B32" s="25" t="s">
        <v>37</v>
      </c>
      <c r="C32" s="21" t="s">
        <v>133</v>
      </c>
      <c r="D32" s="21" t="s">
        <v>134</v>
      </c>
      <c r="E32" s="21" t="s">
        <v>135</v>
      </c>
      <c r="F32" s="26" t="s">
        <v>33</v>
      </c>
      <c r="G32" s="26" t="s">
        <v>34</v>
      </c>
      <c r="H32" s="21" t="s">
        <v>136</v>
      </c>
      <c r="I32" s="32">
        <v>1</v>
      </c>
      <c r="J32" s="32">
        <v>1</v>
      </c>
      <c r="K32" s="26" t="s">
        <v>51</v>
      </c>
      <c r="L32" s="26" t="s">
        <v>45</v>
      </c>
      <c r="M32" s="31">
        <f t="shared" si="2"/>
        <v>1</v>
      </c>
      <c r="N32" s="21" t="s">
        <v>145</v>
      </c>
      <c r="O32" s="21" t="s">
        <v>146</v>
      </c>
      <c r="P32" s="11"/>
      <c r="Q32" s="11"/>
      <c r="R32" s="11"/>
      <c r="S32" s="11"/>
    </row>
    <row r="33" spans="2:19" s="3" customFormat="1" ht="126.6" customHeight="1" x14ac:dyDescent="0.25">
      <c r="B33" s="25" t="s">
        <v>40</v>
      </c>
      <c r="C33" s="21" t="s">
        <v>137</v>
      </c>
      <c r="D33" s="21" t="s">
        <v>138</v>
      </c>
      <c r="E33" s="21" t="s">
        <v>139</v>
      </c>
      <c r="F33" s="26" t="s">
        <v>33</v>
      </c>
      <c r="G33" s="26" t="s">
        <v>34</v>
      </c>
      <c r="H33" s="21" t="s">
        <v>140</v>
      </c>
      <c r="I33" s="26">
        <v>5</v>
      </c>
      <c r="J33" s="26">
        <v>5</v>
      </c>
      <c r="K33" s="26" t="s">
        <v>52</v>
      </c>
      <c r="L33" s="26" t="s">
        <v>45</v>
      </c>
      <c r="M33" s="30">
        <f t="shared" si="2"/>
        <v>1</v>
      </c>
      <c r="N33" s="21" t="s">
        <v>147</v>
      </c>
      <c r="O33" s="21" t="s">
        <v>148</v>
      </c>
      <c r="P33" s="11"/>
      <c r="Q33" s="11"/>
      <c r="R33" s="11"/>
      <c r="S33" s="11"/>
    </row>
    <row r="34" spans="2:19" s="3" customFormat="1" ht="124.2" customHeight="1" x14ac:dyDescent="0.25">
      <c r="B34" s="25" t="s">
        <v>41</v>
      </c>
      <c r="C34" s="21" t="s">
        <v>141</v>
      </c>
      <c r="D34" s="21" t="s">
        <v>142</v>
      </c>
      <c r="E34" s="21" t="s">
        <v>143</v>
      </c>
      <c r="F34" s="26" t="s">
        <v>60</v>
      </c>
      <c r="G34" s="26" t="s">
        <v>34</v>
      </c>
      <c r="H34" s="21" t="s">
        <v>144</v>
      </c>
      <c r="I34" s="26">
        <v>4</v>
      </c>
      <c r="J34" s="26">
        <v>4</v>
      </c>
      <c r="K34" s="26" t="s">
        <v>52</v>
      </c>
      <c r="L34" s="26" t="s">
        <v>45</v>
      </c>
      <c r="M34" s="30">
        <f>I34/J34</f>
        <v>1</v>
      </c>
      <c r="N34" s="21" t="s">
        <v>149</v>
      </c>
      <c r="O34" s="21" t="s">
        <v>150</v>
      </c>
      <c r="P34" s="11"/>
      <c r="Q34" s="11"/>
      <c r="R34" s="11"/>
      <c r="S34" s="11"/>
    </row>
    <row r="35" spans="2:19" s="3" customFormat="1" ht="108" customHeight="1" x14ac:dyDescent="0.25">
      <c r="B35" s="25" t="s">
        <v>63</v>
      </c>
      <c r="C35" s="21" t="s">
        <v>157</v>
      </c>
      <c r="D35" s="21" t="s">
        <v>158</v>
      </c>
      <c r="E35" s="21" t="s">
        <v>159</v>
      </c>
      <c r="F35" s="26" t="s">
        <v>33</v>
      </c>
      <c r="G35" s="26" t="s">
        <v>34</v>
      </c>
      <c r="H35" s="21" t="s">
        <v>160</v>
      </c>
      <c r="I35" s="26">
        <v>1</v>
      </c>
      <c r="J35" s="26">
        <v>1</v>
      </c>
      <c r="K35" s="26" t="s">
        <v>53</v>
      </c>
      <c r="L35" s="26" t="s">
        <v>45</v>
      </c>
      <c r="M35" s="30">
        <f t="shared" ref="M35:M37" si="3">I35/J35</f>
        <v>1</v>
      </c>
      <c r="N35" s="21" t="s">
        <v>169</v>
      </c>
      <c r="O35" s="21" t="s">
        <v>170</v>
      </c>
      <c r="P35" s="11"/>
      <c r="Q35" s="11"/>
      <c r="R35" s="11"/>
      <c r="S35" s="11"/>
    </row>
    <row r="36" spans="2:19" s="3" customFormat="1" ht="118.2" customHeight="1" x14ac:dyDescent="0.25">
      <c r="B36" s="25" t="s">
        <v>64</v>
      </c>
      <c r="C36" s="21" t="s">
        <v>161</v>
      </c>
      <c r="D36" s="21" t="s">
        <v>162</v>
      </c>
      <c r="E36" s="21" t="s">
        <v>163</v>
      </c>
      <c r="F36" s="26" t="s">
        <v>33</v>
      </c>
      <c r="G36" s="26" t="s">
        <v>34</v>
      </c>
      <c r="H36" s="21" t="s">
        <v>164</v>
      </c>
      <c r="I36" s="26">
        <v>1</v>
      </c>
      <c r="J36" s="26">
        <v>1</v>
      </c>
      <c r="K36" s="26" t="s">
        <v>52</v>
      </c>
      <c r="L36" s="26" t="s">
        <v>45</v>
      </c>
      <c r="M36" s="30">
        <f t="shared" si="3"/>
        <v>1</v>
      </c>
      <c r="N36" s="21" t="s">
        <v>171</v>
      </c>
      <c r="O36" s="21" t="s">
        <v>172</v>
      </c>
      <c r="P36" s="11"/>
      <c r="Q36" s="11"/>
      <c r="R36" s="11"/>
      <c r="S36" s="11"/>
    </row>
    <row r="37" spans="2:19" s="3" customFormat="1" ht="135" customHeight="1" x14ac:dyDescent="0.25">
      <c r="B37" s="25" t="s">
        <v>65</v>
      </c>
      <c r="C37" s="21" t="s">
        <v>165</v>
      </c>
      <c r="D37" s="21" t="s">
        <v>166</v>
      </c>
      <c r="E37" s="21" t="s">
        <v>167</v>
      </c>
      <c r="F37" s="26" t="s">
        <v>60</v>
      </c>
      <c r="G37" s="26" t="s">
        <v>34</v>
      </c>
      <c r="H37" s="21" t="s">
        <v>168</v>
      </c>
      <c r="I37" s="26">
        <v>1</v>
      </c>
      <c r="J37" s="26">
        <v>1</v>
      </c>
      <c r="K37" s="26" t="s">
        <v>53</v>
      </c>
      <c r="L37" s="26" t="s">
        <v>45</v>
      </c>
      <c r="M37" s="30">
        <f t="shared" si="3"/>
        <v>1</v>
      </c>
      <c r="N37" s="21" t="s">
        <v>173</v>
      </c>
      <c r="O37" s="21" t="s">
        <v>174</v>
      </c>
      <c r="P37" s="11"/>
      <c r="Q37" s="11"/>
      <c r="R37" s="11"/>
      <c r="S37" s="11"/>
    </row>
    <row r="38" spans="2:19" s="3" customFormat="1" ht="7.2" customHeight="1" x14ac:dyDescent="0.25">
      <c r="B38" s="11"/>
      <c r="C38" s="11"/>
      <c r="D38" s="11"/>
      <c r="E38" s="11"/>
    </row>
    <row r="39" spans="2:19" s="3" customFormat="1" ht="68.400000000000006" customHeight="1" x14ac:dyDescent="0.3">
      <c r="B39" s="45" t="s">
        <v>178</v>
      </c>
      <c r="C39" s="45"/>
      <c r="D39" s="45"/>
      <c r="E39" s="45" t="s">
        <v>179</v>
      </c>
      <c r="F39" s="45"/>
      <c r="G39" s="45"/>
      <c r="H39" s="45"/>
      <c r="I39" s="45"/>
      <c r="J39" s="45" t="s">
        <v>182</v>
      </c>
      <c r="K39" s="45"/>
      <c r="L39" s="45"/>
      <c r="M39" s="45"/>
      <c r="N39" s="45"/>
      <c r="O39" s="45"/>
      <c r="P39"/>
    </row>
    <row r="40" spans="2:19" ht="12" customHeight="1" x14ac:dyDescent="0.25">
      <c r="B40" s="46" t="s">
        <v>180</v>
      </c>
      <c r="C40" s="46"/>
      <c r="D40" s="46"/>
      <c r="E40" s="46" t="s">
        <v>181</v>
      </c>
      <c r="F40" s="46"/>
      <c r="G40" s="46"/>
      <c r="H40" s="46"/>
      <c r="I40" s="46"/>
      <c r="J40" s="47" t="s">
        <v>44</v>
      </c>
      <c r="K40" s="47"/>
      <c r="L40" s="47"/>
      <c r="M40" s="47"/>
      <c r="N40" s="47"/>
      <c r="O40" s="47"/>
      <c r="P40" s="27"/>
    </row>
    <row r="41" spans="2:19" ht="13.95" customHeight="1" x14ac:dyDescent="0.25">
      <c r="B41" s="46"/>
      <c r="C41" s="46"/>
      <c r="D41" s="46"/>
      <c r="E41" s="46"/>
      <c r="F41" s="46"/>
      <c r="G41" s="46"/>
      <c r="H41" s="46"/>
      <c r="I41" s="46"/>
    </row>
    <row r="42" spans="2:19" ht="15" customHeight="1" x14ac:dyDescent="0.25">
      <c r="B42" s="1"/>
    </row>
    <row r="43" spans="2:19" ht="15" customHeight="1" x14ac:dyDescent="0.25">
      <c r="B43" s="1"/>
    </row>
    <row r="44" spans="2:19" x14ac:dyDescent="0.25">
      <c r="L44" s="17"/>
    </row>
    <row r="45" spans="2:19" ht="27" customHeight="1" x14ac:dyDescent="0.25"/>
    <row r="46" spans="2:19" ht="14.4" x14ac:dyDescent="0.3">
      <c r="C46" s="18"/>
      <c r="D46"/>
      <c r="J46" s="5"/>
      <c r="K46" s="5"/>
      <c r="M46" s="5"/>
      <c r="N46" s="5"/>
    </row>
    <row r="47" spans="2:19" ht="14.4" x14ac:dyDescent="0.3">
      <c r="J47" s="5"/>
      <c r="L47" s="5"/>
      <c r="M47" s="5"/>
      <c r="N47" s="5"/>
    </row>
    <row r="48" spans="2:19" ht="14.4" x14ac:dyDescent="0.3">
      <c r="L48" s="5"/>
      <c r="M48" s="5"/>
      <c r="N48" s="5"/>
    </row>
    <row r="49" spans="3:14" ht="18" customHeight="1" x14ac:dyDescent="0.3">
      <c r="L49" s="5"/>
      <c r="M49" s="5"/>
      <c r="N49" s="5"/>
    </row>
    <row r="50" spans="3:14" ht="14.4" x14ac:dyDescent="0.3">
      <c r="C50"/>
      <c r="D50"/>
      <c r="K50" s="5"/>
      <c r="L50" s="5"/>
      <c r="M50" s="5"/>
      <c r="N50" s="5"/>
    </row>
    <row r="51" spans="3:14" ht="14.4" x14ac:dyDescent="0.3">
      <c r="C51"/>
      <c r="D51"/>
      <c r="K51" s="5"/>
      <c r="L51" s="5"/>
      <c r="M51" s="5"/>
      <c r="N51" s="5"/>
    </row>
    <row r="52" spans="3:14" ht="14.4" x14ac:dyDescent="0.3">
      <c r="C52"/>
      <c r="D52"/>
      <c r="E52" s="17"/>
      <c r="F52" s="17"/>
      <c r="G52" s="17"/>
      <c r="H52"/>
      <c r="I52" s="5"/>
      <c r="J52" s="5"/>
      <c r="K52" s="5"/>
      <c r="L52" s="5"/>
      <c r="M52" s="5"/>
      <c r="N52" s="5"/>
    </row>
    <row r="53" spans="3:14" ht="14.4" x14ac:dyDescent="0.3">
      <c r="C53"/>
      <c r="D53"/>
      <c r="E53"/>
      <c r="F53"/>
      <c r="G53"/>
      <c r="H53"/>
      <c r="I53" s="5"/>
      <c r="J53" s="5"/>
      <c r="K53" s="5"/>
      <c r="L53" s="5"/>
      <c r="M53" s="5"/>
      <c r="N53" s="5"/>
    </row>
    <row r="54" spans="3:14" ht="14.4" x14ac:dyDescent="0.3">
      <c r="C54" s="4"/>
      <c r="D54" s="4"/>
      <c r="E54"/>
      <c r="F54"/>
      <c r="G54"/>
      <c r="H54"/>
      <c r="I54" s="5"/>
      <c r="J54" s="5"/>
      <c r="K54" s="5"/>
      <c r="L54" s="5"/>
      <c r="M54" s="5"/>
      <c r="N54" s="5"/>
    </row>
    <row r="55" spans="3:14" ht="14.4" x14ac:dyDescent="0.3">
      <c r="L55" s="5"/>
    </row>
  </sheetData>
  <mergeCells count="35">
    <mergeCell ref="B39:D39"/>
    <mergeCell ref="E39:I39"/>
    <mergeCell ref="J39:O39"/>
    <mergeCell ref="B40:D41"/>
    <mergeCell ref="J40:O40"/>
    <mergeCell ref="E40:I41"/>
    <mergeCell ref="C16:D16"/>
    <mergeCell ref="C13:D13"/>
    <mergeCell ref="C18:O18"/>
    <mergeCell ref="C14:D14"/>
    <mergeCell ref="E16:M16"/>
    <mergeCell ref="C3:D3"/>
    <mergeCell ref="C4:D4"/>
    <mergeCell ref="C5:D5"/>
    <mergeCell ref="C6:D6"/>
    <mergeCell ref="C7:D7"/>
    <mergeCell ref="C12:D12"/>
    <mergeCell ref="C15:D15"/>
    <mergeCell ref="E12:M12"/>
    <mergeCell ref="E14:M14"/>
    <mergeCell ref="E13:M13"/>
    <mergeCell ref="E15:M15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19" xr:uid="{00000000-0002-0000-0000-000000000000}"/>
    <dataValidation allowBlank="1" showInputMessage="1" showErrorMessage="1" prompt="Hace referencia a las fuentes de información que pueden _x000a_ser usadas para verificar el alcance de los objetivos." sqref="N19" xr:uid="{00000000-0002-0000-0000-00000100000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19" xr:uid="{00000000-0002-0000-0000-000002000000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19" xr:uid="{00000000-0002-0000-0000-000003000000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19" xr:uid="{00000000-0002-0000-0000-000004000000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19" xr:uid="{00000000-0002-0000-0000-000005000000}"/>
    <dataValidation allowBlank="1" showInputMessage="1" showErrorMessage="1" prompt="Los &quot;valores programados&quot; son los datos numéricos asociados a las variables del indicador en cuestión que permiten calcular la meta del mismo. " sqref="I19:J19" xr:uid="{00000000-0002-0000-0000-000006000000}"/>
    <dataValidation allowBlank="1" showInputMessage="1" showErrorMessage="1" prompt="Valores numéricos que se habrán de relacionar con el cálculo del indicador propuesto. _x000a_Manual para el diseño y la construcción de indicadores de Coneval." sqref="H19" xr:uid="{00000000-0002-0000-0000-000007000000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19" xr:uid="{00000000-0002-0000-0000-000008000000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19" xr:uid="{00000000-0002-0000-0000-000009000000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19" xr:uid="{00000000-0002-0000-0000-00000A000000}"/>
    <dataValidation allowBlank="1" showInputMessage="1" showErrorMessage="1" prompt="&quot;Resumen Narrativo&quot; u &quot;objetivo&quot; se entiende como el estado deseado luego de la implementación de una intervención pública. " sqref="C19" xr:uid="{00000000-0002-0000-0000-00000B000000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000000-0002-0000-0000-00000C000000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00000000-0002-0000-0000-00000D000000}"/>
    <dataValidation allowBlank="1" showInputMessage="1" showErrorMessage="1" promptTitle="Unidad Responsable" prompt="Por &quot;Unidad responsable&quot; se entiende al área encargada de la ejecución de los recursos dentro de cada programa." sqref="E6" xr:uid="{00000000-0002-0000-0000-00000E000000}"/>
    <dataValidation type="list" allowBlank="1" showInputMessage="1" showErrorMessage="1" sqref="F20:F37" xr:uid="{00000000-0002-0000-0000-00000F000000}">
      <formula1>Dimens</formula1>
    </dataValidation>
    <dataValidation type="list" allowBlank="1" showInputMessage="1" showErrorMessage="1" sqref="G20:G37" xr:uid="{00000000-0002-0000-0000-000010000000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CADI JUNIO 2026</oddHeader>
    <oddFooter>&amp;CPágina &amp;P de &amp;N 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9" sqref="E19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MIR</vt:lpstr>
      <vt:lpstr>EVIDENCIAS FOTOGRAFICAS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2026-06-15T20:32:49Z</cp:lastPrinted>
  <dcterms:created xsi:type="dcterms:W3CDTF">2019-12-10T17:21:25Z</dcterms:created>
  <dcterms:modified xsi:type="dcterms:W3CDTF">2026-08-24T15:32:46Z</dcterms:modified>
</cp:coreProperties>
</file>