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macion\Desktop\MIR CAETF 2026\"/>
    </mc:Choice>
  </mc:AlternateContent>
  <xr:revisionPtr revIDLastSave="0" documentId="13_ncr:1_{930108E6-D835-4BB5-A9D8-0B254001C222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<sst xmlns="http://schemas.openxmlformats.org/spreadsheetml/2006/main" count="290" uniqueCount="211">
  <si>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</si>
  <si>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</si>
  <si>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</si>
  <si>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</si>
  <si>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</si>
  <si>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</si>
  <si>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</si>
  <si>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</si>
  <si>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</si>
  <si>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</si>
  <si>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</si>
  <si>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</si>
  <si>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</si>
  <si>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</si>
  <si>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</si>
  <si>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</si>
  <si>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</si>
  <si>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</si>
  <si>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</si>
  <si>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</si>
  <si>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</si>
  <si>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</si>
  <si>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</si>
  <si>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</si>
  <si>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</si>
  <si>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</si>
  <si>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</si>
  <si>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</si>
  <si>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</si>
  <si>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</si>
  <si>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</si>
  <si>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</si>
  <si>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</si>
  <si>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</si>
  <si>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</si>
  <si>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</si>
  <si>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</si>
  <si>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</si>
  <si>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</si>
  <si>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</si>
  <si>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</si>
  <si>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</si>
  <si>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</si>
  <si>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</si>
  <si>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</si>
  <si>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</si>
  <si>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</si>
  <si>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</si>
  <si>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</si>
  <si>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</si>
  <si>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</si>
  <si>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</si>
  <si>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</si>
  <si>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</si>
  <si>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</si>
  <si>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</si>
  <si>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</si>
  <si>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</si>
  <si>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</si>
  <si>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</si>
  <si>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</si>
  <si>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</si>
  <si>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</si>
  <si>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</si>
  <si>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</si>
  <si>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</si>
  <si>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Lic Nataly Cruz Ruelas</t>
  </si>
  <si>
    <t>Vo.Bo CAETF</t>
  </si>
  <si>
    <t>Contribuir al fortalecimiento de las familias vallartenses mediante la prevención, atención psicológica y acompañamiento psicoterapéutico individual, de pareja y familiar, favoreciendo el bienestar emocional y psicológico de personas en situación de vulnerabilidad social.</t>
  </si>
  <si>
    <t>Porcentaje de personas usuarias y familias con mejora percibida en bienestar emocional</t>
  </si>
  <si>
    <t>Mide la proporción de personas usuarias y familias atendidas que reportan mejora en su bienestar emocional y psicológico al cierre del proceso de acompañamiento terapéutico.</t>
  </si>
  <si>
    <t>Estratégico</t>
  </si>
  <si>
    <t>(Personas usuarias y familias que reportan mejora en bienestar emocional / Personas usuarias y familias evaluadas al cierre del proceso) x 100</t>
  </si>
  <si>
    <t>Informe anual del programa; reportes cuantitativos mensuales; expedientes de atención; instrumentos de evaluación de satisfacción y bienestar.</t>
  </si>
  <si>
    <t>Las personas usuarias concluyen el proceso o aceptan la evaluación; existe disponibilidad de personal profesional y condiciones institucionales para brindar el servicio.</t>
  </si>
  <si>
    <t>Las personas, parejas y familias usuarias reciben acompañamiento psicoterapéutico oportuno, sistemático y de calidad para atender crisis familiares, mejorar la comunicación, favorecer vínculos sanos y fortalecer el desarrollo integral de la familia.</t>
  </si>
  <si>
    <t>Porcentaje de procesos psicoterapéuticos con seguimiento completo</t>
  </si>
  <si>
    <t>Mide la proporción de procesos de atención psicológica que cuentan con registro, plan de intervención, seguimiento y cierre o canalización correspondiente.</t>
  </si>
  <si>
    <t>(Procesos de acompañamiento con seguimiento completo / Procesos de acompañamiento iniciados) x 100</t>
  </si>
  <si>
    <t>Expedientes clínicos o psicológicos; registros de sesiones; bitácoras de atención; reportes mensuales del programa.</t>
  </si>
  <si>
    <t>Las personas usuarias asisten a sus sesiones; los expedientes se integran oportunamente; se cuenta con espacios adecuados y agenda disponible.</t>
  </si>
  <si>
    <t>Capacitación especializada para psicólogas y psicólogos encargados de proporcionar psicoterapia breve realizada.</t>
  </si>
  <si>
    <t>Porcentaje de capacitaciones especializadas realizadas</t>
  </si>
  <si>
    <t>Mide el cumplimiento de las capacitaciones programadas para fortalecer capacidades técnicas del equipo de terapia familiar.</t>
  </si>
  <si>
    <t>(Capacitaciones realizadas / Capacitaciones programadas) x 100</t>
  </si>
  <si>
    <t>Calendario de capacitación; listas de asistencia; oficios de invitación; constancias; evidencia fotográfica; informe mensual.</t>
  </si>
  <si>
    <t>Se cuenta con expertas/os disponibles; el personal puede asistir; la agenda institucional permite realizar las sesiones.</t>
  </si>
  <si>
    <t>Contactar a expertas y expertos en temáticas familiares para integrar la programación de capacitación.</t>
  </si>
  <si>
    <t>Porcentaje de expertas/os contactados conforme a programación</t>
  </si>
  <si>
    <t>Mide el avance en la gestión de personas especialistas requeridas para impartir capacitación al equipo de terapia familiar.</t>
  </si>
  <si>
    <t>(Expertas/os contactados / Expertas/os programados para contactar) x 100</t>
  </si>
  <si>
    <t>Correos, oficios, llamadas registradas, directorio de especialistas y minuta de acuerdos.</t>
  </si>
  <si>
    <t>Las personas especialistas responden oportunamente y aceptan participar en las fechas propuestas.</t>
  </si>
  <si>
    <t>Programar fechas, sede y logística de las capacitaciones en sala de juntas u otro espacio institucional.</t>
  </si>
  <si>
    <t>Porcentaje de sesiones de capacitación calendarizadas</t>
  </si>
  <si>
    <t>Mide la proporción de sesiones que cuentan con fecha, espacio, ponente y logística definidos.</t>
  </si>
  <si>
    <t>(Sesiones calendarizadas / Sesiones programadas) x 100</t>
  </si>
  <si>
    <t>Calendario autorizado; reserva de sala; oficios internos; agenda de capacitación.</t>
  </si>
  <si>
    <t>Los espacios institucionales están disponibles y no se presentan cambios de agenda de última hora.</t>
  </si>
  <si>
    <t>Realizar capacitaciones al equipo de psicólogas y psicólogos del programa.</t>
  </si>
  <si>
    <t>Porcentaje de capacitaciones impartidas</t>
  </si>
  <si>
    <t>Mide el cumplimiento de sesiones impartidas respecto de las capacitaciones calendarizadas.</t>
  </si>
  <si>
    <t>(Capacitaciones impartidas / Capacitaciones calendarizadas) x 100</t>
  </si>
  <si>
    <t>Listas de asistencia; cartas descriptivas; material de capacitación; fotografías; reporte de actividad.</t>
  </si>
  <si>
    <t>El personal convocado asiste y se cuenta con ponente, materiales y espacio adecuados.</t>
  </si>
  <si>
    <t>Contención emocional, autocuidado y acompañamiento grupal del equipo de terapeutas implementados.</t>
  </si>
  <si>
    <t>Porcentaje de sesiones de contención emocional realizadas</t>
  </si>
  <si>
    <t>Mide el cumplimiento de los espacios formales de contención emocional y autocuidado dirigidos al personal que brinda terapia.</t>
  </si>
  <si>
    <t>(Sesiones de contención realizadas / Sesiones de contención programadas) x 100</t>
  </si>
  <si>
    <t>Calendario de contención; lista de asistencia; bitácora de sesión; informe de autocuidado del equipo.</t>
  </si>
  <si>
    <t>El personal participa activamente; existe disponibilidad de facilitador y autorización de jornada laboral.</t>
  </si>
  <si>
    <t>Organizar los tres momentos de contención emocional para el equipo de psicólogas y psicólogos.</t>
  </si>
  <si>
    <t>Porcentaje de sesiones de contención organizadas</t>
  </si>
  <si>
    <t>Mide el avance en la organización de sesiones de contención con fecha, objetivo, responsable y participantes definidos.</t>
  </si>
  <si>
    <t>(Sesiones organizadas / Sesiones programadas) x 100</t>
  </si>
  <si>
    <t>Plan de sesión; calendario; convocatorias; minuta de planeación.</t>
  </si>
  <si>
    <t>El equipo directivo valida el calendario y el personal confirma participación.</t>
  </si>
  <si>
    <t>Oficios de solicitud; autorizaciones internas; correos de confirmación; registro de participantes.</t>
  </si>
  <si>
    <t>Las áreas responsables autorizan los permisos y no existe saturación de actividades operativas.</t>
  </si>
  <si>
    <t>Lista de asistencia; bitácora de sesión; materiales utilizados; reporte de resultados.</t>
  </si>
  <si>
    <t>El personal asiste y existe un entorno de confidencialidad, respeto y participación.</t>
  </si>
  <si>
    <t>Solicitar permisos y coordinación de jornada laboral para que el personal asista a las sesiones de contención.</t>
  </si>
  <si>
    <t>Porcentaje de permisos gestionados</t>
  </si>
  <si>
    <t>Mide la proporción de permisos laborales gestionados respecto de los permisos requeridos para la participación del personal.</t>
  </si>
  <si>
    <t>(Permisos gestionados / Permisos requeridos) x 100</t>
  </si>
  <si>
    <t>Realizar sesiones de contención emocional, autocuidado y prevención del desgaste profesional.</t>
  </si>
  <si>
    <t>Porcentaje de sesiones de contención efectuadas</t>
  </si>
  <si>
    <t>Mide el cumplimiento de sesiones realizadas respecto de las sesiones autorizadas y convocadas.</t>
  </si>
  <si>
    <t>(Sesiones efectuadas / Sesiones autorizadas y convocadas) x 100</t>
  </si>
  <si>
    <t>Información sobre cuidado de la salud mental difundida a través de redes sociales y periódico mural en oficinas centrales.</t>
  </si>
  <si>
    <t>Porcentaje de productos de difusión publicados</t>
  </si>
  <si>
    <t>Mide la proporción de contenidos psicoeducativos difundidos respecto de los productos programados.</t>
  </si>
  <si>
    <t>(Productos de difusión publicados / Productos de difusión programados) x 100</t>
  </si>
  <si>
    <t>Publicaciones en redes sociales; guiones autorizados; evidencias del periódico mural; calendario editorial; informe mensual.</t>
  </si>
  <si>
    <t>Los contenidos son aprobados, las plataformas funcionan y se cuenta con insumos gráficos y técnicos.</t>
  </si>
  <si>
    <t>Distribuir entre el equipo los temas de difusión psicoeducativa para redes sociales y periódico mural.</t>
  </si>
  <si>
    <t>Porcentaje de temas asignados</t>
  </si>
  <si>
    <t>Mide la proporción de temas de salud mental asignados al personal respecto del total de temas previstos.</t>
  </si>
  <si>
    <t>(Temas asignados / Temas previstos) x 100</t>
  </si>
  <si>
    <t>Supervisar y validar guiones, contenidos y materiales de difusión elaborados por el equipo.</t>
  </si>
  <si>
    <t>Porcentaje de contenidos supervisados</t>
  </si>
  <si>
    <t>Mide la proporción de contenidos revisados y validados antes de su publicación o colocación en periódico mural.</t>
  </si>
  <si>
    <t>(Contenidos supervisados y validados / Contenidos recibidos) x 100</t>
  </si>
  <si>
    <t>Publicar contenidos en redes sociales y elaborar el periódico mural mensual sobre salud mental.</t>
  </si>
  <si>
    <t>Porcentaje de publicaciones y periódicos murales realizados</t>
  </si>
  <si>
    <t>Mide el cumplimiento de publicaciones y periódicos murales elaborados respecto de los productos calendarizados.</t>
  </si>
  <si>
    <t>(Publicaciones y periódicos murales realizados / Publicaciones y periódicos murales calendarizados) x 100</t>
  </si>
  <si>
    <t>Calendario editorial; relación de temas; correos o minutas de asignación.</t>
  </si>
  <si>
    <t>El personal entrega oportunamente propuestas de contenido y acepta la distribución de temas.</t>
  </si>
  <si>
    <t>Guiones revisados; versiones autorizadas; evidencias de revisión; checklist de lenguaje claro y enfoque psicoeducativo.</t>
  </si>
  <si>
    <t>Los contenidos se reciben con oportunidad y cumplen criterios técnicos, éticos y de confidencialidad.</t>
  </si>
  <si>
    <t>Capturas de redes sociales; fotografía del periódico mural; calendario editorial; reporte mensual.</t>
  </si>
  <si>
    <t>Las áreas de comunicación autorizan la difusión y se cuenta con materiales de diseño e impresión.</t>
  </si>
  <si>
    <t>Componente 4</t>
  </si>
  <si>
    <t>Actividad 4.1</t>
  </si>
  <si>
    <t>Evaluación sistematizada de la atención brindada en el Centro y análisis de respuestas de personas usuarias implementados.</t>
  </si>
  <si>
    <t>Porcentaje de personas usuarias evaluadas</t>
  </si>
  <si>
    <t>Mide la proporción de personas usuarias que contestan instrumento de evaluación sobre calidad del servicio respecto de las personas elegibles.</t>
  </si>
  <si>
    <t>(Personas usuarias evaluadas / Personas usuarias elegibles para evaluación) x 100</t>
  </si>
  <si>
    <t>Instrumentos de evaluación; bases de datos; informes de resultados; reportes de retroalimentación al personal.</t>
  </si>
  <si>
    <t>Las personas usuarias aceptan responder; los instrumentos se aplican sin afectar la confidencialidad del servicio.</t>
  </si>
  <si>
    <t>Diseñar y formalizar el formato de evaluación de los servicios de cada psicóloga o psicólogo.</t>
  </si>
  <si>
    <t>Porcentaje de formatos de evaluación diseñados y autorizados</t>
  </si>
  <si>
    <t>Mide la proporción de formatos elaborados y autorizados respecto de los formatos requeridos para evaluar el servicio.</t>
  </si>
  <si>
    <t>(Formatos diseñados y autorizados / Formatos requeridos) x 100</t>
  </si>
  <si>
    <t>Aplicar el formato de evaluación a pacientes después de cinco sesiones, conforme a la muestra definida.</t>
  </si>
  <si>
    <t>Porcentaje de evaluaciones aplicadas</t>
  </si>
  <si>
    <t>Mide la proporción de evaluaciones efectivamente aplicadas a personas usuarias elegibles después de cinco sesiones.</t>
  </si>
  <si>
    <t>(Evaluaciones aplicadas / Evaluaciones programadas a pacientes elegibles) x 100</t>
  </si>
  <si>
    <t>Elaborar informe de resultados y retroalimentar al personal de terapia familiar para mejora continua.</t>
  </si>
  <si>
    <t>Porcentaje de informes y retroalimentaciones realizadas</t>
  </si>
  <si>
    <t>Mide el cumplimiento de informes de resultados y sesiones de retroalimentación realizados respecto de los programados.</t>
  </si>
  <si>
    <t>(Informes y retroalimentaciones realizadas / Informes y retroalimentaciones programadas) x 100</t>
  </si>
  <si>
    <t>Formato autorizado; minuta de revisión; checklist de variables de evaluación; oficio o correo de validación.</t>
  </si>
  <si>
    <t>El instrumento se valida técnicamente y respeta confidencialidad y protección de datos personales.</t>
  </si>
  <si>
    <t>Formatos aplicados; registro de pacientes elegibles; base de datos de evaluaciones; bitácora de aplicación.</t>
  </si>
  <si>
    <t>Las personas usuarias acuden a sesión y aceptan contestar el instrumento.</t>
  </si>
  <si>
    <t>Informe de resultados; minutas de retroalimentación; acuerdos de mejora; evidencia de seguimiento.</t>
  </si>
  <si>
    <t>El personal recibe y utiliza los resultados para mejorar la atención y no existen restricciones de confidencialidad para el análisis agregado.</t>
  </si>
  <si>
    <t>Actividad 4.2</t>
  </si>
  <si>
    <t>Actividad 4.3</t>
  </si>
  <si>
    <t>Actividad 5.1</t>
  </si>
  <si>
    <t>Actividad 5.2</t>
  </si>
  <si>
    <t>Actividad 5.3</t>
  </si>
  <si>
    <t>Componente 5</t>
  </si>
  <si>
    <t>Semana de Arteterapia de verano innovada e implementada como estrategia psicoeducativa y de bienestar emocional.</t>
  </si>
  <si>
    <t>Porcentaje de actividades de arteterapia realizadas</t>
  </si>
  <si>
    <t>Mide el cumplimiento de actividades de arteterapia de verano realizadas respecto de las actividades programadas.</t>
  </si>
  <si>
    <t>(Actividades de arteterapia realizadas / Actividades de arteterapia programadas) x 100</t>
  </si>
  <si>
    <t>Programa del evento; listas de asistencia; fotografías; reporte de actividades; evaluación de participantes.</t>
  </si>
  <si>
    <t>Se cuenta con materiales, espacio, personal asignado y participación de la población convocada.</t>
  </si>
  <si>
    <t>Diseñar la estructura, objetivos y dinámica de actividades de la Semana de Arteterapia de verano.</t>
  </si>
  <si>
    <t>Porcentaje de estructura del evento diseñada</t>
  </si>
  <si>
    <t>Mide el avance en el diseño de la estructura del evento respecto de los elementos programados.</t>
  </si>
  <si>
    <t>(Elementos de estructura diseñados / Elementos de estructura programados) x 100</t>
  </si>
  <si>
    <t>Distribuir responsabilidades, definir espacio y gestionar materiales para el stand o actividades interactivas.</t>
  </si>
  <si>
    <t>Porcentaje de logística gestionada</t>
  </si>
  <si>
    <t>Mide la proporción de elementos logísticos gestionados respecto de los elementos requeridos para realizar el evento.</t>
  </si>
  <si>
    <t>(Elementos logísticos gestionados / Elementos logísticos requeridos) x 100</t>
  </si>
  <si>
    <t>Llevar a cabo el evento de arteterapia de verano y documentar resultados.</t>
  </si>
  <si>
    <t>Porcentaje de evento ejecutado y documentado</t>
  </si>
  <si>
    <t>Mide el cumplimiento de la ejecución y documentación del evento respecto de lo programado.</t>
  </si>
  <si>
    <t>(Actividades del evento ejecutadas y documentadas / Actividades del evento programadas) x 100</t>
  </si>
  <si>
    <t>Programa preliminar; carta descriptiva; cronograma; lista de actividades y responsables.</t>
  </si>
  <si>
    <t>El equipo valida el diseño y las actividades son pertinentes para la población objetivo.</t>
  </si>
  <si>
    <t>Relación de responsables; solicitud de materiales; reserva de espacio; checklist logístico.</t>
  </si>
  <si>
    <t>Los materiales se obtienen en tiempo y el espacio autorizado cumple condiciones de seguridad.</t>
  </si>
  <si>
    <t>Reporte final; listas de asistencia; fotografías; evaluación de participantes; evidencias de difusión.</t>
  </si>
  <si>
    <t>La población convocada participa y no se presentan contingencias que impidan la realización del evento.</t>
  </si>
  <si>
    <t>INDICADORES MARZO 2026</t>
  </si>
  <si>
    <t>TERAPIA FAMILIAR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</si>
</sst>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0"/>
  <sheetViews>
    <sheetView tabSelected="1" view="pageLayout" topLeftCell="A41" zoomScale="80" zoomScaleNormal="60" zoomScaleSheetLayoutView="77" zoomScalePageLayoutView="80" workbookViewId="0">
      <selection activeCell="E44" sqref="E44:J44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7" customHeight="1" x14ac:dyDescent="0.25">
      <c r="C4" s="35" t="s">
        <v>2</v>
      </c>
      <c r="D4" s="35"/>
      <c r="E4" s="36" t="s">
        <v>210</v>
      </c>
      <c r="F4" s="36"/>
      <c r="G4" s="36"/>
      <c r="H4" s="36"/>
      <c r="I4" s="36"/>
      <c r="J4" s="36"/>
      <c r="K4" s="36"/>
      <c r="L4" s="36"/>
      <c r="M4" s="3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37" t="s">
        <v>58</v>
      </c>
      <c r="F5" s="37"/>
      <c r="G5" s="37"/>
      <c r="H5" s="37"/>
      <c r="I5" s="37"/>
      <c r="J5" s="37"/>
      <c r="K5" s="37"/>
      <c r="L5" s="37"/>
      <c r="M5" s="3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6" t="s">
        <v>47</v>
      </c>
      <c r="F7" s="36"/>
      <c r="G7" s="36"/>
      <c r="H7" s="36"/>
      <c r="I7" s="36"/>
      <c r="J7" s="36"/>
      <c r="K7" s="36"/>
      <c r="L7" s="36"/>
      <c r="M7" s="3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6" t="s">
        <v>48</v>
      </c>
      <c r="F8" s="36"/>
      <c r="G8" s="36"/>
      <c r="H8" s="36"/>
      <c r="I8" s="36"/>
      <c r="J8" s="36"/>
      <c r="K8" s="36"/>
      <c r="L8" s="36"/>
      <c r="M8" s="3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37" t="s">
        <v>62</v>
      </c>
      <c r="F9" s="37"/>
      <c r="G9" s="37"/>
      <c r="H9" s="37"/>
      <c r="I9" s="37"/>
      <c r="J9" s="37"/>
      <c r="K9" s="37"/>
      <c r="L9" s="37"/>
      <c r="M9" s="3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6" t="s">
        <v>64</v>
      </c>
      <c r="F10" s="36"/>
      <c r="G10" s="36"/>
      <c r="H10" s="36"/>
      <c r="I10" s="36"/>
      <c r="J10" s="36"/>
      <c r="K10" s="36"/>
      <c r="L10" s="36"/>
      <c r="M10" s="3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3.2" customHeight="1" x14ac:dyDescent="0.25">
      <c r="C11" s="35" t="s">
        <v>9</v>
      </c>
      <c r="D11" s="35"/>
      <c r="E11" s="32" t="s">
        <v>59</v>
      </c>
      <c r="F11" s="33"/>
      <c r="G11" s="33"/>
      <c r="H11" s="33"/>
      <c r="I11" s="33"/>
      <c r="J11" s="33"/>
      <c r="K11" s="33"/>
      <c r="L11" s="33"/>
      <c r="M11" s="34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60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0" t="s">
        <v>49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6" t="s">
        <v>61</v>
      </c>
      <c r="F14" s="39"/>
      <c r="G14" s="39"/>
      <c r="H14" s="39"/>
      <c r="I14" s="39"/>
      <c r="J14" s="39"/>
      <c r="K14" s="39"/>
      <c r="L14" s="39"/>
      <c r="M14" s="39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0" t="s">
        <v>57</v>
      </c>
      <c r="F15" s="40"/>
      <c r="G15" s="40"/>
      <c r="H15" s="40"/>
      <c r="I15" s="40"/>
      <c r="J15" s="40"/>
      <c r="K15" s="40"/>
      <c r="L15" s="40"/>
      <c r="M15" s="40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9" customHeight="1" x14ac:dyDescent="0.25">
      <c r="C16" s="35" t="s">
        <v>14</v>
      </c>
      <c r="D16" s="35"/>
      <c r="E16" s="38" t="s">
        <v>63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33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3" t="s">
        <v>209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77.6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71</v>
      </c>
      <c r="H21" s="21" t="s">
        <v>72</v>
      </c>
      <c r="I21" s="31">
        <v>0.95</v>
      </c>
      <c r="J21" s="31">
        <v>1</v>
      </c>
      <c r="K21" s="26" t="s">
        <v>52</v>
      </c>
      <c r="L21" s="26" t="s">
        <v>45</v>
      </c>
      <c r="M21" s="31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5.6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71</v>
      </c>
      <c r="H22" s="21" t="s">
        <v>78</v>
      </c>
      <c r="I22" s="31">
        <v>0.95</v>
      </c>
      <c r="J22" s="31">
        <v>1</v>
      </c>
      <c r="K22" s="26" t="s">
        <v>51</v>
      </c>
      <c r="L22" s="26" t="s">
        <v>45</v>
      </c>
      <c r="M22" s="31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33.80000000000001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34</v>
      </c>
      <c r="H23" s="20" t="s">
        <v>84</v>
      </c>
      <c r="I23" s="26">
        <v>1</v>
      </c>
      <c r="J23" s="26">
        <v>1</v>
      </c>
      <c r="K23" s="26" t="s">
        <v>53</v>
      </c>
      <c r="L23" s="26" t="s">
        <v>45</v>
      </c>
      <c r="M23" s="30">
        <f>I23/J23</f>
        <v>1</v>
      </c>
      <c r="N23" s="21" t="s">
        <v>85</v>
      </c>
      <c r="O23" s="21" t="s">
        <v>86</v>
      </c>
      <c r="P23" s="11"/>
      <c r="Q23" s="11"/>
      <c r="R23" s="11"/>
      <c r="S23" s="11"/>
    </row>
    <row r="24" spans="2:20" s="3" customFormat="1" ht="117.6" customHeight="1" x14ac:dyDescent="0.25">
      <c r="B24" s="25" t="s">
        <v>36</v>
      </c>
      <c r="C24" s="21" t="s">
        <v>105</v>
      </c>
      <c r="D24" s="21" t="s">
        <v>106</v>
      </c>
      <c r="E24" s="21" t="s">
        <v>107</v>
      </c>
      <c r="F24" s="26" t="s">
        <v>65</v>
      </c>
      <c r="G24" s="26" t="s">
        <v>34</v>
      </c>
      <c r="H24" s="20" t="s">
        <v>108</v>
      </c>
      <c r="I24" s="26">
        <v>1</v>
      </c>
      <c r="J24" s="26">
        <v>1</v>
      </c>
      <c r="K24" s="26" t="s">
        <v>53</v>
      </c>
      <c r="L24" s="26" t="s">
        <v>45</v>
      </c>
      <c r="M24" s="30">
        <f t="shared" ref="M24:M42" si="0">I24/J24</f>
        <v>1</v>
      </c>
      <c r="N24" s="21" t="s">
        <v>109</v>
      </c>
      <c r="O24" s="21" t="s">
        <v>110</v>
      </c>
      <c r="P24" s="11"/>
      <c r="Q24" s="11"/>
      <c r="R24" s="11"/>
      <c r="S24" s="11"/>
    </row>
    <row r="25" spans="2:20" s="3" customFormat="1" ht="132" customHeight="1" x14ac:dyDescent="0.25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26">
        <v>1</v>
      </c>
      <c r="J25" s="26">
        <v>1</v>
      </c>
      <c r="K25" s="26" t="s">
        <v>53</v>
      </c>
      <c r="L25" s="26" t="s">
        <v>45</v>
      </c>
      <c r="M25" s="30">
        <f t="shared" si="0"/>
        <v>1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15.5" customHeight="1" x14ac:dyDescent="0.25">
      <c r="B26" s="25" t="s">
        <v>153</v>
      </c>
      <c r="C26" s="21" t="s">
        <v>155</v>
      </c>
      <c r="D26" s="21" t="s">
        <v>156</v>
      </c>
      <c r="E26" s="21" t="s">
        <v>157</v>
      </c>
      <c r="F26" s="26" t="s">
        <v>65</v>
      </c>
      <c r="G26" s="26" t="s">
        <v>34</v>
      </c>
      <c r="H26" s="20" t="s">
        <v>158</v>
      </c>
      <c r="I26" s="26">
        <v>1</v>
      </c>
      <c r="J26" s="26">
        <v>1</v>
      </c>
      <c r="K26" s="26" t="s">
        <v>53</v>
      </c>
      <c r="L26" s="26" t="s">
        <v>45</v>
      </c>
      <c r="M26" s="30">
        <f t="shared" si="0"/>
        <v>1</v>
      </c>
      <c r="N26" s="21" t="s">
        <v>159</v>
      </c>
      <c r="O26" s="21" t="s">
        <v>160</v>
      </c>
      <c r="P26" s="11"/>
      <c r="Q26" s="11"/>
      <c r="R26" s="11"/>
      <c r="S26" s="11"/>
    </row>
    <row r="27" spans="2:20" s="3" customFormat="1" ht="96.6" customHeight="1" x14ac:dyDescent="0.25">
      <c r="B27" s="25" t="s">
        <v>184</v>
      </c>
      <c r="C27" s="21" t="s">
        <v>185</v>
      </c>
      <c r="D27" s="21" t="s">
        <v>186</v>
      </c>
      <c r="E27" s="21" t="s">
        <v>187</v>
      </c>
      <c r="F27" s="26" t="s">
        <v>33</v>
      </c>
      <c r="G27" s="26" t="s">
        <v>34</v>
      </c>
      <c r="H27" s="20" t="s">
        <v>188</v>
      </c>
      <c r="I27" s="31">
        <v>0.95</v>
      </c>
      <c r="J27" s="31">
        <v>1</v>
      </c>
      <c r="K27" s="26" t="s">
        <v>52</v>
      </c>
      <c r="L27" s="26" t="s">
        <v>45</v>
      </c>
      <c r="M27" s="31">
        <f t="shared" si="0"/>
        <v>0.95</v>
      </c>
      <c r="N27" s="21" t="s">
        <v>189</v>
      </c>
      <c r="O27" s="21" t="s">
        <v>190</v>
      </c>
      <c r="P27" s="11"/>
      <c r="Q27" s="11"/>
      <c r="R27" s="11"/>
      <c r="S27" s="11"/>
    </row>
    <row r="28" spans="2:20" s="3" customFormat="1" ht="110.4" customHeight="1" x14ac:dyDescent="0.25">
      <c r="B28" s="25" t="s">
        <v>31</v>
      </c>
      <c r="C28" s="21" t="s">
        <v>87</v>
      </c>
      <c r="D28" s="21" t="s">
        <v>88</v>
      </c>
      <c r="E28" s="21" t="s">
        <v>89</v>
      </c>
      <c r="F28" s="28" t="s">
        <v>33</v>
      </c>
      <c r="G28" s="26" t="s">
        <v>34</v>
      </c>
      <c r="H28" s="21" t="s">
        <v>90</v>
      </c>
      <c r="I28" s="26">
        <v>1</v>
      </c>
      <c r="J28" s="26">
        <v>1</v>
      </c>
      <c r="K28" s="26" t="s">
        <v>54</v>
      </c>
      <c r="L28" s="26" t="s">
        <v>45</v>
      </c>
      <c r="M28" s="30">
        <f t="shared" si="0"/>
        <v>1</v>
      </c>
      <c r="N28" s="21" t="s">
        <v>91</v>
      </c>
      <c r="O28" s="21" t="s">
        <v>92</v>
      </c>
      <c r="P28" s="11"/>
      <c r="Q28" s="11"/>
      <c r="R28" s="11"/>
      <c r="S28" s="11"/>
    </row>
    <row r="29" spans="2:20" s="3" customFormat="1" ht="83.4" customHeight="1" x14ac:dyDescent="0.25">
      <c r="B29" s="25" t="s">
        <v>32</v>
      </c>
      <c r="C29" s="21" t="s">
        <v>93</v>
      </c>
      <c r="D29" s="21" t="s">
        <v>94</v>
      </c>
      <c r="E29" s="21" t="s">
        <v>95</v>
      </c>
      <c r="F29" s="28" t="s">
        <v>33</v>
      </c>
      <c r="G29" s="26" t="s">
        <v>34</v>
      </c>
      <c r="H29" s="21" t="s">
        <v>96</v>
      </c>
      <c r="I29" s="26">
        <v>2</v>
      </c>
      <c r="J29" s="26">
        <v>2</v>
      </c>
      <c r="K29" s="26" t="s">
        <v>54</v>
      </c>
      <c r="L29" s="26" t="s">
        <v>45</v>
      </c>
      <c r="M29" s="30">
        <f t="shared" si="0"/>
        <v>1</v>
      </c>
      <c r="N29" s="21" t="s">
        <v>97</v>
      </c>
      <c r="O29" s="21" t="s">
        <v>98</v>
      </c>
      <c r="P29" s="11"/>
      <c r="Q29" s="11"/>
      <c r="R29" s="11"/>
      <c r="S29" s="11"/>
    </row>
    <row r="30" spans="2:20" s="3" customFormat="1" ht="108" customHeight="1" x14ac:dyDescent="0.25">
      <c r="B30" s="25" t="s">
        <v>46</v>
      </c>
      <c r="C30" s="21" t="s">
        <v>99</v>
      </c>
      <c r="D30" s="21" t="s">
        <v>100</v>
      </c>
      <c r="E30" s="21" t="s">
        <v>101</v>
      </c>
      <c r="F30" s="28" t="s">
        <v>33</v>
      </c>
      <c r="G30" s="26" t="s">
        <v>34</v>
      </c>
      <c r="H30" s="21" t="s">
        <v>102</v>
      </c>
      <c r="I30" s="26">
        <v>2</v>
      </c>
      <c r="J30" s="26">
        <v>2</v>
      </c>
      <c r="K30" s="26" t="s">
        <v>54</v>
      </c>
      <c r="L30" s="26" t="s">
        <v>45</v>
      </c>
      <c r="M30" s="30">
        <f t="shared" si="0"/>
        <v>1</v>
      </c>
      <c r="N30" s="21" t="s">
        <v>103</v>
      </c>
      <c r="O30" s="21" t="s">
        <v>104</v>
      </c>
      <c r="P30" s="11"/>
      <c r="Q30" s="11"/>
      <c r="R30" s="11"/>
      <c r="S30" s="11"/>
    </row>
    <row r="31" spans="2:20" s="3" customFormat="1" ht="104.4" customHeight="1" x14ac:dyDescent="0.25">
      <c r="B31" s="25" t="s">
        <v>35</v>
      </c>
      <c r="C31" s="21" t="s">
        <v>111</v>
      </c>
      <c r="D31" s="21" t="s">
        <v>112</v>
      </c>
      <c r="E31" s="21" t="s">
        <v>113</v>
      </c>
      <c r="F31" s="28" t="s">
        <v>33</v>
      </c>
      <c r="G31" s="26" t="s">
        <v>34</v>
      </c>
      <c r="H31" s="21" t="s">
        <v>114</v>
      </c>
      <c r="I31" s="26">
        <v>1</v>
      </c>
      <c r="J31" s="26">
        <v>1</v>
      </c>
      <c r="K31" s="26" t="s">
        <v>54</v>
      </c>
      <c r="L31" s="26" t="s">
        <v>45</v>
      </c>
      <c r="M31" s="30">
        <f t="shared" si="0"/>
        <v>1</v>
      </c>
      <c r="N31" s="21" t="s">
        <v>115</v>
      </c>
      <c r="O31" s="21" t="s">
        <v>116</v>
      </c>
      <c r="P31" s="11"/>
      <c r="Q31" s="11"/>
      <c r="R31" s="11"/>
      <c r="S31" s="11"/>
    </row>
    <row r="32" spans="2:20" s="3" customFormat="1" ht="109.2" customHeight="1" x14ac:dyDescent="0.25">
      <c r="B32" s="25" t="s">
        <v>42</v>
      </c>
      <c r="C32" s="21" t="s">
        <v>121</v>
      </c>
      <c r="D32" s="21" t="s">
        <v>122</v>
      </c>
      <c r="E32" s="21" t="s">
        <v>123</v>
      </c>
      <c r="F32" s="28" t="s">
        <v>33</v>
      </c>
      <c r="G32" s="26" t="s">
        <v>34</v>
      </c>
      <c r="H32" s="21" t="s">
        <v>124</v>
      </c>
      <c r="I32" s="26">
        <v>1</v>
      </c>
      <c r="J32" s="26">
        <v>1</v>
      </c>
      <c r="K32" s="26" t="s">
        <v>54</v>
      </c>
      <c r="L32" s="26" t="s">
        <v>45</v>
      </c>
      <c r="M32" s="30">
        <f t="shared" si="0"/>
        <v>1</v>
      </c>
      <c r="N32" s="21" t="s">
        <v>117</v>
      </c>
      <c r="O32" s="21" t="s">
        <v>118</v>
      </c>
      <c r="P32" s="11"/>
      <c r="Q32" s="11"/>
      <c r="R32" s="11"/>
      <c r="S32" s="11"/>
    </row>
    <row r="33" spans="2:19" s="3" customFormat="1" ht="95.4" customHeight="1" x14ac:dyDescent="0.25">
      <c r="B33" s="25" t="s">
        <v>43</v>
      </c>
      <c r="C33" s="21" t="s">
        <v>125</v>
      </c>
      <c r="D33" s="21" t="s">
        <v>126</v>
      </c>
      <c r="E33" s="21" t="s">
        <v>127</v>
      </c>
      <c r="F33" s="28" t="s">
        <v>65</v>
      </c>
      <c r="G33" s="26" t="s">
        <v>34</v>
      </c>
      <c r="H33" s="21" t="s">
        <v>128</v>
      </c>
      <c r="I33" s="26">
        <v>1</v>
      </c>
      <c r="J33" s="26">
        <v>1</v>
      </c>
      <c r="K33" s="26" t="s">
        <v>54</v>
      </c>
      <c r="L33" s="26" t="s">
        <v>45</v>
      </c>
      <c r="M33" s="30">
        <f t="shared" si="0"/>
        <v>1</v>
      </c>
      <c r="N33" s="21" t="s">
        <v>119</v>
      </c>
      <c r="O33" s="21" t="s">
        <v>120</v>
      </c>
      <c r="P33" s="11"/>
      <c r="Q33" s="11"/>
      <c r="R33" s="11"/>
      <c r="S33" s="11"/>
    </row>
    <row r="34" spans="2:19" s="3" customFormat="1" ht="93" customHeight="1" x14ac:dyDescent="0.25">
      <c r="B34" s="25" t="s">
        <v>37</v>
      </c>
      <c r="C34" s="21" t="s">
        <v>135</v>
      </c>
      <c r="D34" s="21" t="s">
        <v>136</v>
      </c>
      <c r="E34" s="21" t="s">
        <v>137</v>
      </c>
      <c r="F34" s="26" t="s">
        <v>33</v>
      </c>
      <c r="G34" s="26" t="s">
        <v>34</v>
      </c>
      <c r="H34" s="21" t="s">
        <v>138</v>
      </c>
      <c r="I34" s="26">
        <v>1</v>
      </c>
      <c r="J34" s="26">
        <v>1</v>
      </c>
      <c r="K34" s="26" t="s">
        <v>54</v>
      </c>
      <c r="L34" s="26" t="s">
        <v>45</v>
      </c>
      <c r="M34" s="30">
        <f t="shared" si="0"/>
        <v>1</v>
      </c>
      <c r="N34" s="21" t="s">
        <v>147</v>
      </c>
      <c r="O34" s="21" t="s">
        <v>148</v>
      </c>
      <c r="P34" s="11"/>
      <c r="Q34" s="11"/>
      <c r="R34" s="11"/>
      <c r="S34" s="11"/>
    </row>
    <row r="35" spans="2:19" s="3" customFormat="1" ht="117" customHeight="1" x14ac:dyDescent="0.25">
      <c r="B35" s="25" t="s">
        <v>40</v>
      </c>
      <c r="C35" s="21" t="s">
        <v>139</v>
      </c>
      <c r="D35" s="21" t="s">
        <v>140</v>
      </c>
      <c r="E35" s="21" t="s">
        <v>141</v>
      </c>
      <c r="F35" s="26" t="s">
        <v>65</v>
      </c>
      <c r="G35" s="26" t="s">
        <v>34</v>
      </c>
      <c r="H35" s="21" t="s">
        <v>142</v>
      </c>
      <c r="I35" s="26">
        <v>1</v>
      </c>
      <c r="J35" s="26">
        <v>1</v>
      </c>
      <c r="K35" s="26" t="s">
        <v>54</v>
      </c>
      <c r="L35" s="26" t="s">
        <v>45</v>
      </c>
      <c r="M35" s="30">
        <f t="shared" si="0"/>
        <v>1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06.2" customHeight="1" x14ac:dyDescent="0.25">
      <c r="B36" s="25" t="s">
        <v>41</v>
      </c>
      <c r="C36" s="21" t="s">
        <v>143</v>
      </c>
      <c r="D36" s="21" t="s">
        <v>144</v>
      </c>
      <c r="E36" s="21" t="s">
        <v>145</v>
      </c>
      <c r="F36" s="26" t="s">
        <v>33</v>
      </c>
      <c r="G36" s="26" t="s">
        <v>34</v>
      </c>
      <c r="H36" s="21" t="s">
        <v>146</v>
      </c>
      <c r="I36" s="26">
        <v>1</v>
      </c>
      <c r="J36" s="26">
        <v>1</v>
      </c>
      <c r="K36" s="26" t="s">
        <v>54</v>
      </c>
      <c r="L36" s="26" t="s">
        <v>45</v>
      </c>
      <c r="M36" s="30">
        <f t="shared" si="0"/>
        <v>1</v>
      </c>
      <c r="N36" s="21" t="s">
        <v>151</v>
      </c>
      <c r="O36" s="21" t="s">
        <v>152</v>
      </c>
      <c r="P36" s="11"/>
      <c r="Q36" s="11"/>
      <c r="R36" s="11"/>
      <c r="S36" s="11"/>
    </row>
    <row r="37" spans="2:19" s="3" customFormat="1" ht="105.75" customHeight="1" x14ac:dyDescent="0.25">
      <c r="B37" s="25" t="s">
        <v>154</v>
      </c>
      <c r="C37" s="21" t="s">
        <v>161</v>
      </c>
      <c r="D37" s="21" t="s">
        <v>162</v>
      </c>
      <c r="E37" s="21" t="s">
        <v>163</v>
      </c>
      <c r="F37" s="26" t="s">
        <v>65</v>
      </c>
      <c r="G37" s="26" t="s">
        <v>34</v>
      </c>
      <c r="H37" s="21" t="s">
        <v>164</v>
      </c>
      <c r="I37" s="26">
        <v>1</v>
      </c>
      <c r="J37" s="26">
        <v>1</v>
      </c>
      <c r="K37" s="26" t="s">
        <v>54</v>
      </c>
      <c r="L37" s="26" t="s">
        <v>45</v>
      </c>
      <c r="M37" s="30">
        <f t="shared" si="0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113.25" customHeight="1" x14ac:dyDescent="0.25">
      <c r="B38" s="25" t="s">
        <v>179</v>
      </c>
      <c r="C38" s="21" t="s">
        <v>165</v>
      </c>
      <c r="D38" s="21" t="s">
        <v>166</v>
      </c>
      <c r="E38" s="21" t="s">
        <v>167</v>
      </c>
      <c r="F38" s="26" t="s">
        <v>33</v>
      </c>
      <c r="G38" s="26" t="s">
        <v>34</v>
      </c>
      <c r="H38" s="21" t="s">
        <v>168</v>
      </c>
      <c r="I38" s="26">
        <v>1</v>
      </c>
      <c r="J38" s="26">
        <v>1</v>
      </c>
      <c r="K38" s="26" t="s">
        <v>54</v>
      </c>
      <c r="L38" s="26" t="s">
        <v>45</v>
      </c>
      <c r="M38" s="30">
        <f t="shared" si="0"/>
        <v>1</v>
      </c>
      <c r="N38" s="21" t="s">
        <v>175</v>
      </c>
      <c r="O38" s="21" t="s">
        <v>176</v>
      </c>
      <c r="P38" s="11"/>
      <c r="Q38" s="11"/>
      <c r="R38" s="11"/>
      <c r="S38" s="11"/>
    </row>
    <row r="39" spans="2:19" s="3" customFormat="1" ht="125.25" customHeight="1" x14ac:dyDescent="0.25">
      <c r="B39" s="25" t="s">
        <v>180</v>
      </c>
      <c r="C39" s="21" t="s">
        <v>169</v>
      </c>
      <c r="D39" s="21" t="s">
        <v>170</v>
      </c>
      <c r="E39" s="21" t="s">
        <v>171</v>
      </c>
      <c r="F39" s="26" t="s">
        <v>65</v>
      </c>
      <c r="G39" s="26" t="s">
        <v>34</v>
      </c>
      <c r="H39" s="21" t="s">
        <v>172</v>
      </c>
      <c r="I39" s="26">
        <v>1</v>
      </c>
      <c r="J39" s="26">
        <v>1</v>
      </c>
      <c r="K39" s="26" t="s">
        <v>54</v>
      </c>
      <c r="L39" s="26" t="s">
        <v>45</v>
      </c>
      <c r="M39" s="30">
        <f t="shared" si="0"/>
        <v>1</v>
      </c>
      <c r="N39" s="21" t="s">
        <v>177</v>
      </c>
      <c r="O39" s="21" t="s">
        <v>178</v>
      </c>
      <c r="P39" s="11"/>
      <c r="Q39" s="11"/>
      <c r="R39" s="11"/>
      <c r="S39" s="11"/>
    </row>
    <row r="40" spans="2:19" s="3" customFormat="1" ht="85.8" customHeight="1" x14ac:dyDescent="0.25">
      <c r="B40" s="25" t="s">
        <v>181</v>
      </c>
      <c r="C40" s="21" t="s">
        <v>191</v>
      </c>
      <c r="D40" s="21" t="s">
        <v>192</v>
      </c>
      <c r="E40" s="21" t="s">
        <v>193</v>
      </c>
      <c r="F40" s="26" t="s">
        <v>33</v>
      </c>
      <c r="G40" s="26" t="s">
        <v>34</v>
      </c>
      <c r="H40" s="21" t="s">
        <v>194</v>
      </c>
      <c r="I40" s="31">
        <v>0.95</v>
      </c>
      <c r="J40" s="31">
        <v>1</v>
      </c>
      <c r="K40" s="30" t="s">
        <v>51</v>
      </c>
      <c r="L40" s="26" t="s">
        <v>45</v>
      </c>
      <c r="M40" s="31">
        <f t="shared" si="0"/>
        <v>0.95</v>
      </c>
      <c r="N40" s="21" t="s">
        <v>203</v>
      </c>
      <c r="O40" s="21" t="s">
        <v>204</v>
      </c>
      <c r="P40" s="11"/>
      <c r="Q40" s="11"/>
      <c r="R40" s="11"/>
      <c r="S40" s="11"/>
    </row>
    <row r="41" spans="2:19" s="3" customFormat="1" ht="99.6" customHeight="1" x14ac:dyDescent="0.25">
      <c r="B41" s="25" t="s">
        <v>182</v>
      </c>
      <c r="C41" s="21" t="s">
        <v>195</v>
      </c>
      <c r="D41" s="21" t="s">
        <v>196</v>
      </c>
      <c r="E41" s="21" t="s">
        <v>197</v>
      </c>
      <c r="F41" s="26" t="s">
        <v>33</v>
      </c>
      <c r="G41" s="26" t="s">
        <v>34</v>
      </c>
      <c r="H41" s="21" t="s">
        <v>198</v>
      </c>
      <c r="I41" s="31">
        <v>0.95</v>
      </c>
      <c r="J41" s="31">
        <v>1</v>
      </c>
      <c r="K41" s="30" t="s">
        <v>51</v>
      </c>
      <c r="L41" s="26" t="s">
        <v>45</v>
      </c>
      <c r="M41" s="31">
        <f t="shared" si="0"/>
        <v>0.95</v>
      </c>
      <c r="N41" s="21" t="s">
        <v>205</v>
      </c>
      <c r="O41" s="21" t="s">
        <v>206</v>
      </c>
      <c r="P41" s="11"/>
      <c r="Q41" s="11"/>
      <c r="R41" s="11"/>
      <c r="S41" s="11"/>
    </row>
    <row r="42" spans="2:19" s="3" customFormat="1" ht="117.6" customHeight="1" x14ac:dyDescent="0.25">
      <c r="B42" s="25" t="s">
        <v>183</v>
      </c>
      <c r="C42" s="21" t="s">
        <v>199</v>
      </c>
      <c r="D42" s="21" t="s">
        <v>200</v>
      </c>
      <c r="E42" s="21" t="s">
        <v>201</v>
      </c>
      <c r="F42" s="26" t="s">
        <v>33</v>
      </c>
      <c r="G42" s="26" t="s">
        <v>34</v>
      </c>
      <c r="H42" s="21" t="s">
        <v>202</v>
      </c>
      <c r="I42" s="31">
        <v>0.95</v>
      </c>
      <c r="J42" s="31">
        <v>1</v>
      </c>
      <c r="K42" s="26" t="s">
        <v>52</v>
      </c>
      <c r="L42" s="26" t="s">
        <v>45</v>
      </c>
      <c r="M42" s="31">
        <f t="shared" si="0"/>
        <v>0.95</v>
      </c>
      <c r="N42" s="21" t="s">
        <v>207</v>
      </c>
      <c r="O42" s="21" t="s">
        <v>208</v>
      </c>
      <c r="P42" s="11"/>
      <c r="Q42" s="11"/>
      <c r="R42" s="11"/>
      <c r="S42" s="11"/>
    </row>
    <row r="43" spans="2:19" s="3" customFormat="1" ht="33.75" customHeight="1" x14ac:dyDescent="0.25">
      <c r="B43" s="11"/>
      <c r="C43" s="11"/>
      <c r="D43" s="11"/>
      <c r="E43" s="11"/>
    </row>
    <row r="44" spans="2:19" s="3" customFormat="1" ht="21" customHeight="1" x14ac:dyDescent="0.3">
      <c r="B44" s="45" t="s">
        <v>66</v>
      </c>
      <c r="C44" s="45"/>
      <c r="D44" s="45"/>
      <c r="E44" s="45" t="s">
        <v>55</v>
      </c>
      <c r="F44" s="45"/>
      <c r="G44" s="45"/>
      <c r="H44" s="45"/>
      <c r="I44" s="45"/>
      <c r="J44" s="45"/>
      <c r="K44" s="45" t="s">
        <v>50</v>
      </c>
      <c r="L44" s="45"/>
      <c r="M44" s="45"/>
      <c r="N44" s="45"/>
      <c r="O44" s="45"/>
      <c r="P44"/>
    </row>
    <row r="45" spans="2:19" x14ac:dyDescent="0.25">
      <c r="C45" s="41" t="s">
        <v>67</v>
      </c>
      <c r="D45" s="41"/>
      <c r="E45" s="42" t="s">
        <v>56</v>
      </c>
      <c r="F45" s="42"/>
      <c r="G45" s="42"/>
      <c r="H45" s="42"/>
      <c r="I45" s="42"/>
      <c r="J45" s="42"/>
      <c r="K45" s="27" t="s">
        <v>44</v>
      </c>
      <c r="L45" s="27"/>
      <c r="M45" s="27"/>
      <c r="N45" s="27"/>
      <c r="O45" s="27"/>
      <c r="P45" s="27"/>
    </row>
    <row r="47" spans="2:19" x14ac:dyDescent="0.25">
      <c r="B47" s="1"/>
    </row>
    <row r="48" spans="2:19" ht="15" customHeight="1" x14ac:dyDescent="0.25">
      <c r="B48" s="1"/>
    </row>
    <row r="49" spans="3:14" x14ac:dyDescent="0.25">
      <c r="L49" s="17"/>
    </row>
    <row r="50" spans="3:14" ht="27" customHeight="1" x14ac:dyDescent="0.25"/>
    <row r="51" spans="3:14" ht="14.4" x14ac:dyDescent="0.3">
      <c r="C51" s="18"/>
      <c r="D51"/>
      <c r="J51" s="5"/>
      <c r="K51" s="5"/>
      <c r="M51" s="5"/>
      <c r="N51" s="5"/>
    </row>
    <row r="52" spans="3:14" ht="14.4" x14ac:dyDescent="0.3">
      <c r="J52" s="5"/>
      <c r="L52" s="5"/>
      <c r="M52" s="5"/>
      <c r="N52" s="5"/>
    </row>
    <row r="53" spans="3:14" ht="14.4" x14ac:dyDescent="0.3">
      <c r="L53" s="5"/>
      <c r="M53" s="5"/>
      <c r="N53" s="5"/>
    </row>
    <row r="54" spans="3:14" ht="14.4" x14ac:dyDescent="0.3">
      <c r="L54" s="5"/>
      <c r="M54" s="5"/>
      <c r="N54" s="5"/>
    </row>
    <row r="55" spans="3:14" ht="14.4" x14ac:dyDescent="0.3">
      <c r="C55"/>
      <c r="D55"/>
      <c r="K55" s="5"/>
      <c r="L55" s="5"/>
      <c r="M55" s="5"/>
      <c r="N55" s="5"/>
    </row>
    <row r="56" spans="3:14" ht="14.4" x14ac:dyDescent="0.3">
      <c r="C56"/>
      <c r="D56"/>
      <c r="K56" s="5"/>
      <c r="L56" s="5"/>
      <c r="M56" s="5"/>
      <c r="N56" s="5"/>
    </row>
    <row r="57" spans="3:14" ht="14.4" x14ac:dyDescent="0.3">
      <c r="C57"/>
      <c r="D57"/>
      <c r="E57" s="17"/>
      <c r="F57" s="17"/>
      <c r="G57" s="17"/>
      <c r="H57"/>
      <c r="I57" s="5"/>
      <c r="J57" s="5"/>
      <c r="K57" s="5"/>
      <c r="L57" s="5"/>
      <c r="M57" s="5"/>
      <c r="N57" s="5"/>
    </row>
    <row r="58" spans="3:14" ht="14.4" x14ac:dyDescent="0.3">
      <c r="C58"/>
      <c r="D58"/>
      <c r="E58"/>
      <c r="F58"/>
      <c r="G58"/>
      <c r="H58"/>
      <c r="I58" s="5"/>
      <c r="J58" s="5"/>
      <c r="K58" s="5"/>
      <c r="L58" s="5"/>
      <c r="M58" s="5"/>
      <c r="N58" s="5"/>
    </row>
    <row r="59" spans="3:14" ht="14.4" x14ac:dyDescent="0.3">
      <c r="C59" s="4"/>
      <c r="D59" s="4"/>
      <c r="E59"/>
      <c r="F59"/>
      <c r="G59"/>
      <c r="H59"/>
      <c r="I59" s="5"/>
      <c r="J59" s="5"/>
      <c r="K59" s="5"/>
      <c r="L59" s="5"/>
      <c r="M59" s="5"/>
      <c r="N59" s="5"/>
    </row>
    <row r="60" spans="3:14" ht="14.4" x14ac:dyDescent="0.3">
      <c r="L60" s="5"/>
    </row>
  </sheetData>
  <mergeCells count="34">
    <mergeCell ref="C45:D45"/>
    <mergeCell ref="E45:J45"/>
    <mergeCell ref="C16:D16"/>
    <mergeCell ref="C13:D13"/>
    <mergeCell ref="C19:O19"/>
    <mergeCell ref="C14:D14"/>
    <mergeCell ref="E16:M16"/>
    <mergeCell ref="K44:O44"/>
    <mergeCell ref="E44:J44"/>
    <mergeCell ref="B44:D44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42" xr:uid="{0219A568-FD61-4A0D-A5B8-F64C20835B29}">
      <formula1>Dimens</formula1>
    </dataValidation>
    <dataValidation type="list" allowBlank="1" showInputMessage="1" showErrorMessage="1" sqref="G21:G42" xr:uid="{400FAA16-3B9F-42DF-B7D7-08363947F9F6}">
      <formula1>tipi</formula1>
    </dataValidation>
  </dataValidations>
  <printOptions horizontalCentered="1"/>
  <pageMargins left="0.19685039370078741" right="0.19685039370078741" top="0.53703703703703709" bottom="0.19685039370078741" header="0.11811023622047245" footer="0.19685039370078741"/>
  <pageSetup fitToWidth="0" orientation="landscape" r:id="rId1"/>
  <headerFooter>
    <oddHeader>&amp;L         
&amp;CMATRIZ DE INDICADORES PARA RESULTADOS 
CAEFT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2026-08-28T15:30:38Z</dcterms:modified>
</cp:coreProperties>
</file>