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53F014BC-AB09-40EF-A598-F420E6616ADA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6" i="1"/>
  <c r="L37" i="1"/>
  <c r="L34" i="1"/>
  <c r="L30" i="1"/>
  <c r="L31" i="1"/>
  <c r="L32" i="1"/>
  <c r="L33" i="1"/>
  <c r="L29" i="1"/>
  <c r="L27" i="1"/>
  <c r="L28" i="1"/>
  <c r="L26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<sst xmlns="http://schemas.openxmlformats.org/spreadsheetml/2006/main" count="246" uniqueCount="186">
  <si>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</si>
  <si>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</si>
  <si>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</si>
  <si>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</si>
  <si>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</si>
  <si>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</si>
  <si>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</si>
  <si>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</si>
  <si>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</si>
  <si>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</si>
  <si>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</si>
  <si>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</si>
  <si>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</si>
  <si>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</si>
  <si>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</si>
  <si>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</si>
  <si>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</si>
  <si>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</si>
  <si>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</si>
  <si>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</si>
  <si>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</si>
  <si>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</si>
  <si>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</si>
  <si>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</si>
  <si>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</si>
  <si>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</si>
  <si>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</si>
  <si>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</si>
  <si>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</si>
  <si>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</si>
  <si>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</si>
  <si>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</si>
  <si>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</si>
  <si>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</si>
  <si>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</si>
  <si>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</si>
  <si>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</si>
  <si>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</si>
  <si>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</si>
  <si>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</si>
  <si>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</si>
  <si>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</si>
  <si>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</si>
  <si>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</si>
  <si>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</si>
  <si>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</si>
  <si>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</si>
  <si>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</si>
  <si>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</si>
  <si>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</si>
  <si>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</si>
  <si>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</si>
  <si>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</si>
  <si>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</si>
  <si>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</si>
  <si>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</si>
  <si>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</si>
  <si>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</si>
  <si>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</si>
  <si>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</si>
  <si>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</si>
  <si>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</si>
  <si>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</si>
  <si>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</si>
  <si>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</si>
  <si>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</si>
  <si>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</si>
  <si>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</si>
  <si>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</si>
  <si>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</si>
  <si>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</si>
  <si>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</si>
  <si>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</si>
  <si>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</si>
  <si>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</si>
  <si>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</si>
  <si>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</si>
  <si>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</si>
  <si>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</si>
  <si>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</si>
  <si>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</si>
  <si>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</si>
  <si>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</si>
  <si>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</si>
  <si>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</si>
  <si>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</si>
  <si>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</si>
  <si>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</si>
  <si>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</si>
  <si>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</si>
  <si>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</si>
  <si>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</si>
  <si>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</si>
  <si>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</si>
  <si>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</si>
  <si>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</si>
  <si>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</si>
  <si>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</si>
  <si>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</si>
  <si>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</si>
  <si>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</si>
  <si>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</si>
  <si>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</si>
  <si>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</si>
  <si>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</si>
  <si>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</si>
  <si>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</si>
  <si>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</si>
  <si>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</si>
  <si>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</si>
  <si>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</si>
  <si>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</si>
  <si>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</si>
  <si>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</si>
  <si>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</si>
  <si>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</si>
  <si>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</si>
  <si>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</si>
  <si>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</si>
  <si>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</si>
  <si>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</si>
  <si>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</si>
  <si>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</si>
  <si>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</si>
  <si>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</si>
  <si>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</si>
  <si>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</si>
  <si>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</si>
  <si>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</si>
  <si>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</si>
  <si>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</si>
  <si>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</si>
  <si>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</si>
  <si>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</si>
  <si>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</si>
  <si>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</si>
  <si>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</si>
  <si>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</si>
  <si>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</si>
  <si>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</si>
  <si>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</si>
  <si>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</si>
  <si>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</si>
  <si>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</si>
  <si>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</si>
  <si>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</si>
  <si>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</si>
  <si>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</si>
  <si>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</si>
  <si>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</si>
  <si>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</si>
  <si>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</si>
  <si>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</si>
  <si>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</si>
  <si>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</si>
  <si>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</si>
  <si>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</si>
  <si>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</si>
  <si>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</si>
  <si>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</si>
  <si>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</si>
  <si>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</si>
  <si>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</si>
  <si>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</si>
  <si>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</si>
  <si>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</si>
  <si>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</si>
  <si>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</si>
  <si>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</si>
  <si>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</si>
  <si>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</si>
  <si>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</si>
  <si>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</si>
  <si>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</si>
  <si>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</si>
  <si>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</si>
  <si>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</si>
  <si>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</si>
  <si>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</si>
  <si>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</si>
  <si>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</si>
  <si>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</si>
  <si>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</si>
  <si>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</si>
  <si>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</si>
  <si>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INDOCADORES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</si>
</sst>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topLeftCell="A35" zoomScaleNormal="60" zoomScaleSheetLayoutView="90" workbookViewId="0">
      <selection activeCell="D38" sqref="D38:I38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.710937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0" t="s">
        <v>0</v>
      </c>
      <c r="C3" s="30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0" t="s">
        <v>2</v>
      </c>
      <c r="C4" s="30"/>
      <c r="D4" s="34" t="s">
        <v>67</v>
      </c>
      <c r="E4" s="34"/>
      <c r="F4" s="34"/>
      <c r="G4" s="34"/>
      <c r="H4" s="34"/>
      <c r="I4" s="34"/>
      <c r="J4" s="34"/>
      <c r="K4" s="34"/>
      <c r="L4" s="3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3</v>
      </c>
      <c r="C5" s="30"/>
      <c r="D5" s="36" t="s">
        <v>184</v>
      </c>
      <c r="E5" s="36"/>
      <c r="F5" s="36"/>
      <c r="G5" s="36"/>
      <c r="H5" s="36"/>
      <c r="I5" s="36"/>
      <c r="J5" s="36"/>
      <c r="K5" s="36"/>
      <c r="L5" s="36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7" customHeight="1" x14ac:dyDescent="0.25">
      <c r="B6" s="30" t="s">
        <v>4</v>
      </c>
      <c r="C6" s="30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6</v>
      </c>
      <c r="C7" s="30"/>
      <c r="D7" s="34" t="s">
        <v>55</v>
      </c>
      <c r="E7" s="34"/>
      <c r="F7" s="34"/>
      <c r="G7" s="34"/>
      <c r="H7" s="34"/>
      <c r="I7" s="34"/>
      <c r="J7" s="34"/>
      <c r="K7" s="34"/>
      <c r="L7" s="3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0" t="s">
        <v>7</v>
      </c>
      <c r="C8" s="30"/>
      <c r="D8" s="34" t="s">
        <v>56</v>
      </c>
      <c r="E8" s="34"/>
      <c r="F8" s="34"/>
      <c r="G8" s="34"/>
      <c r="H8" s="34"/>
      <c r="I8" s="34"/>
      <c r="J8" s="34"/>
      <c r="K8" s="34"/>
      <c r="L8" s="3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0" t="s">
        <v>8</v>
      </c>
      <c r="C9" s="30"/>
      <c r="D9" s="36" t="s">
        <v>57</v>
      </c>
      <c r="E9" s="36"/>
      <c r="F9" s="36"/>
      <c r="G9" s="36"/>
      <c r="H9" s="36"/>
      <c r="I9" s="36"/>
      <c r="J9" s="36"/>
      <c r="K9" s="36"/>
      <c r="L9" s="3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0" t="s">
        <v>40</v>
      </c>
      <c r="C10" s="30"/>
      <c r="D10" s="40" t="s">
        <v>50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0" t="s">
        <v>9</v>
      </c>
      <c r="C11" s="30"/>
      <c r="D11" s="37" t="s">
        <v>59</v>
      </c>
      <c r="E11" s="38"/>
      <c r="F11" s="38"/>
      <c r="G11" s="38"/>
      <c r="H11" s="38"/>
      <c r="I11" s="38"/>
      <c r="J11" s="38"/>
      <c r="K11" s="38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0" t="s">
        <v>10</v>
      </c>
      <c r="C12" s="30"/>
      <c r="D12" s="33" t="s">
        <v>60</v>
      </c>
      <c r="E12" s="33"/>
      <c r="F12" s="33"/>
      <c r="G12" s="33"/>
      <c r="H12" s="33"/>
      <c r="I12" s="33"/>
      <c r="J12" s="33"/>
      <c r="K12" s="33"/>
      <c r="L12" s="3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0" t="s">
        <v>11</v>
      </c>
      <c r="C13" s="30"/>
      <c r="D13" s="33" t="s">
        <v>62</v>
      </c>
      <c r="E13" s="36"/>
      <c r="F13" s="36"/>
      <c r="G13" s="36"/>
      <c r="H13" s="36"/>
      <c r="I13" s="36"/>
      <c r="J13" s="36"/>
      <c r="K13" s="36"/>
      <c r="L13" s="36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0" t="s">
        <v>12</v>
      </c>
      <c r="C14" s="30"/>
      <c r="D14" s="34" t="s">
        <v>61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0" t="s">
        <v>13</v>
      </c>
      <c r="C15" s="30"/>
      <c r="D15" s="33" t="s">
        <v>58</v>
      </c>
      <c r="E15" s="33"/>
      <c r="F15" s="33"/>
      <c r="G15" s="33"/>
      <c r="H15" s="33"/>
      <c r="I15" s="33"/>
      <c r="J15" s="33"/>
      <c r="K15" s="33"/>
      <c r="L15" s="3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15" customHeight="1" x14ac:dyDescent="0.25">
      <c r="B16" s="30" t="s">
        <v>14</v>
      </c>
      <c r="C16" s="30"/>
      <c r="D16" s="33" t="s">
        <v>41</v>
      </c>
      <c r="E16" s="33"/>
      <c r="F16" s="33"/>
      <c r="G16" s="33"/>
      <c r="H16" s="33"/>
      <c r="I16" s="33"/>
      <c r="J16" s="33"/>
      <c r="K16" s="33"/>
      <c r="L16" s="33"/>
      <c r="M16" s="10"/>
      <c r="N16" s="10"/>
      <c r="O16" s="10"/>
      <c r="P16" s="10"/>
      <c r="Q16" s="10"/>
      <c r="R16" s="10"/>
      <c r="S16" s="10"/>
    </row>
    <row r="17" spans="1:19" ht="28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4"/>
      <c r="B18" s="31" t="s">
        <v>185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10"/>
      <c r="P18" s="10"/>
      <c r="Q18" s="10"/>
      <c r="R18" s="10"/>
    </row>
    <row r="19" spans="1:19" ht="73.900000000000006" customHeight="1" x14ac:dyDescent="0.25">
      <c r="A19" s="19"/>
      <c r="B19" s="19" t="s">
        <v>15</v>
      </c>
      <c r="C19" s="19" t="s">
        <v>16</v>
      </c>
      <c r="D19" s="19" t="s">
        <v>17</v>
      </c>
      <c r="E19" s="23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5" t="s">
        <v>28</v>
      </c>
      <c r="B20" s="20" t="s">
        <v>68</v>
      </c>
      <c r="C20" s="20" t="s">
        <v>69</v>
      </c>
      <c r="D20" s="20" t="s">
        <v>70</v>
      </c>
      <c r="E20" s="27" t="s">
        <v>34</v>
      </c>
      <c r="F20" s="27" t="s">
        <v>51</v>
      </c>
      <c r="G20" s="20" t="s">
        <v>71</v>
      </c>
      <c r="H20" s="29">
        <v>0.95</v>
      </c>
      <c r="I20" s="29">
        <v>1</v>
      </c>
      <c r="J20" s="27" t="s">
        <v>47</v>
      </c>
      <c r="K20" s="27" t="s">
        <v>48</v>
      </c>
      <c r="L20" s="29">
        <f>H20/I20</f>
        <v>0.95</v>
      </c>
      <c r="M20" s="20" t="s">
        <v>72</v>
      </c>
      <c r="N20" s="20" t="s">
        <v>73</v>
      </c>
      <c r="O20" s="11"/>
      <c r="P20" s="11"/>
      <c r="Q20" s="11"/>
      <c r="R20" s="11"/>
    </row>
    <row r="21" spans="1:19" s="3" customFormat="1" ht="132.6" customHeight="1" x14ac:dyDescent="0.25">
      <c r="A21" s="26" t="s">
        <v>29</v>
      </c>
      <c r="B21" s="20" t="s">
        <v>74</v>
      </c>
      <c r="C21" s="20" t="s">
        <v>75</v>
      </c>
      <c r="D21" s="21" t="s">
        <v>63</v>
      </c>
      <c r="E21" s="27" t="s">
        <v>34</v>
      </c>
      <c r="F21" s="27" t="s">
        <v>51</v>
      </c>
      <c r="G21" s="20" t="s">
        <v>76</v>
      </c>
      <c r="H21" s="29">
        <v>0.95</v>
      </c>
      <c r="I21" s="29">
        <v>1</v>
      </c>
      <c r="J21" s="28" t="s">
        <v>77</v>
      </c>
      <c r="K21" s="27" t="s">
        <v>48</v>
      </c>
      <c r="L21" s="29">
        <f>H21/I21</f>
        <v>0.95</v>
      </c>
      <c r="M21" s="20" t="s">
        <v>78</v>
      </c>
      <c r="N21" s="21" t="s">
        <v>79</v>
      </c>
      <c r="O21" s="11"/>
      <c r="P21" s="11"/>
      <c r="Q21" s="11"/>
      <c r="R21" s="11"/>
    </row>
    <row r="22" spans="1:19" s="3" customFormat="1" ht="145.9" customHeight="1" x14ac:dyDescent="0.25">
      <c r="A22" s="26" t="s">
        <v>30</v>
      </c>
      <c r="B22" s="20" t="s">
        <v>80</v>
      </c>
      <c r="C22" s="20" t="s">
        <v>81</v>
      </c>
      <c r="D22" s="21" t="s">
        <v>82</v>
      </c>
      <c r="E22" s="27" t="s">
        <v>34</v>
      </c>
      <c r="F22" s="27" t="s">
        <v>35</v>
      </c>
      <c r="G22" s="20" t="s">
        <v>83</v>
      </c>
      <c r="H22" s="29">
        <v>0.95</v>
      </c>
      <c r="I22" s="29">
        <v>1</v>
      </c>
      <c r="J22" s="28" t="s">
        <v>64</v>
      </c>
      <c r="K22" s="27" t="s">
        <v>48</v>
      </c>
      <c r="L22" s="29">
        <f>H22/I22</f>
        <v>0.95</v>
      </c>
      <c r="M22" s="20" t="s">
        <v>84</v>
      </c>
      <c r="N22" s="20" t="s">
        <v>85</v>
      </c>
      <c r="O22" s="11"/>
      <c r="P22" s="11"/>
      <c r="Q22" s="11"/>
      <c r="R22" s="11"/>
    </row>
    <row r="23" spans="1:19" s="3" customFormat="1" ht="132" x14ac:dyDescent="0.25">
      <c r="A23" s="26" t="s">
        <v>37</v>
      </c>
      <c r="B23" s="20" t="s">
        <v>86</v>
      </c>
      <c r="C23" s="20" t="s">
        <v>87</v>
      </c>
      <c r="D23" s="20" t="s">
        <v>88</v>
      </c>
      <c r="E23" s="27" t="s">
        <v>54</v>
      </c>
      <c r="F23" s="27" t="s">
        <v>35</v>
      </c>
      <c r="G23" s="20" t="s">
        <v>89</v>
      </c>
      <c r="H23" s="29">
        <v>0.95</v>
      </c>
      <c r="I23" s="29">
        <v>1</v>
      </c>
      <c r="J23" s="28" t="s">
        <v>64</v>
      </c>
      <c r="K23" s="27" t="s">
        <v>48</v>
      </c>
      <c r="L23" s="29">
        <f t="shared" ref="L23:L24" si="0">H23/I23</f>
        <v>0.95</v>
      </c>
      <c r="M23" s="20" t="s">
        <v>90</v>
      </c>
      <c r="N23" s="20" t="s">
        <v>91</v>
      </c>
      <c r="O23" s="11"/>
      <c r="P23" s="11"/>
      <c r="Q23" s="11"/>
      <c r="R23" s="11"/>
    </row>
    <row r="24" spans="1:19" s="3" customFormat="1" ht="137.25" customHeight="1" x14ac:dyDescent="0.25">
      <c r="A24" s="26" t="s">
        <v>39</v>
      </c>
      <c r="B24" s="20" t="s">
        <v>92</v>
      </c>
      <c r="C24" s="20" t="s">
        <v>93</v>
      </c>
      <c r="D24" s="20" t="s">
        <v>94</v>
      </c>
      <c r="E24" s="27" t="s">
        <v>53</v>
      </c>
      <c r="F24" s="27" t="s">
        <v>35</v>
      </c>
      <c r="G24" s="20" t="s">
        <v>95</v>
      </c>
      <c r="H24" s="29">
        <v>0.95</v>
      </c>
      <c r="I24" s="29">
        <v>1</v>
      </c>
      <c r="J24" s="28" t="s">
        <v>64</v>
      </c>
      <c r="K24" s="27" t="s">
        <v>48</v>
      </c>
      <c r="L24" s="29">
        <f t="shared" si="0"/>
        <v>0.95</v>
      </c>
      <c r="M24" s="20" t="s">
        <v>96</v>
      </c>
      <c r="N24" s="20" t="s">
        <v>97</v>
      </c>
      <c r="O24" s="11"/>
      <c r="P24" s="11"/>
      <c r="Q24" s="11"/>
      <c r="R24" s="11"/>
    </row>
    <row r="25" spans="1:19" s="3" customFormat="1" ht="159" customHeight="1" x14ac:dyDescent="0.25">
      <c r="A25" s="26" t="s">
        <v>98</v>
      </c>
      <c r="B25" s="20" t="s">
        <v>99</v>
      </c>
      <c r="C25" s="20" t="s">
        <v>100</v>
      </c>
      <c r="D25" s="20" t="s">
        <v>101</v>
      </c>
      <c r="E25" s="27" t="s">
        <v>52</v>
      </c>
      <c r="F25" s="27" t="s">
        <v>35</v>
      </c>
      <c r="G25" s="20" t="s">
        <v>102</v>
      </c>
      <c r="H25" s="29">
        <v>0.95</v>
      </c>
      <c r="I25" s="29">
        <v>1</v>
      </c>
      <c r="J25" s="28" t="s">
        <v>64</v>
      </c>
      <c r="K25" s="27" t="s">
        <v>48</v>
      </c>
      <c r="L25" s="29">
        <f>H25/I25</f>
        <v>0.95</v>
      </c>
      <c r="M25" s="20" t="s">
        <v>103</v>
      </c>
      <c r="N25" s="20" t="s">
        <v>104</v>
      </c>
      <c r="O25" s="11"/>
      <c r="P25" s="11"/>
      <c r="Q25" s="11"/>
      <c r="R25" s="11"/>
    </row>
    <row r="26" spans="1:19" s="3" customFormat="1" ht="123.75" customHeight="1" x14ac:dyDescent="0.25">
      <c r="A26" s="26" t="s">
        <v>32</v>
      </c>
      <c r="B26" s="20" t="s">
        <v>105</v>
      </c>
      <c r="C26" s="20" t="s">
        <v>106</v>
      </c>
      <c r="D26" s="20" t="s">
        <v>107</v>
      </c>
      <c r="E26" s="27" t="s">
        <v>34</v>
      </c>
      <c r="F26" s="27" t="s">
        <v>35</v>
      </c>
      <c r="G26" s="20" t="s">
        <v>108</v>
      </c>
      <c r="H26" s="21">
        <v>21</v>
      </c>
      <c r="I26" s="21">
        <v>21</v>
      </c>
      <c r="J26" s="28" t="s">
        <v>31</v>
      </c>
      <c r="K26" s="27" t="s">
        <v>48</v>
      </c>
      <c r="L26" s="22">
        <f>H26/I26</f>
        <v>1</v>
      </c>
      <c r="M26" s="20" t="s">
        <v>109</v>
      </c>
      <c r="N26" s="20" t="s">
        <v>110</v>
      </c>
      <c r="O26" s="11"/>
      <c r="P26" s="11"/>
      <c r="Q26" s="11"/>
      <c r="R26" s="11"/>
    </row>
    <row r="27" spans="1:19" s="3" customFormat="1" ht="133.5" customHeight="1" x14ac:dyDescent="0.25">
      <c r="A27" s="26" t="s">
        <v>33</v>
      </c>
      <c r="B27" s="20" t="s">
        <v>111</v>
      </c>
      <c r="C27" s="20" t="s">
        <v>112</v>
      </c>
      <c r="D27" s="20" t="s">
        <v>113</v>
      </c>
      <c r="E27" s="27" t="s">
        <v>53</v>
      </c>
      <c r="F27" s="27" t="s">
        <v>35</v>
      </c>
      <c r="G27" s="20" t="s">
        <v>114</v>
      </c>
      <c r="H27" s="21">
        <v>21</v>
      </c>
      <c r="I27" s="21">
        <v>21</v>
      </c>
      <c r="J27" s="28" t="s">
        <v>31</v>
      </c>
      <c r="K27" s="27" t="s">
        <v>48</v>
      </c>
      <c r="L27" s="22">
        <f t="shared" ref="L27:L28" si="1">H27/I27</f>
        <v>1</v>
      </c>
      <c r="M27" s="20" t="s">
        <v>115</v>
      </c>
      <c r="N27" s="20" t="s">
        <v>116</v>
      </c>
      <c r="O27" s="11"/>
      <c r="P27" s="11"/>
      <c r="Q27" s="11"/>
      <c r="R27" s="11"/>
    </row>
    <row r="28" spans="1:19" s="3" customFormat="1" ht="114.75" customHeight="1" x14ac:dyDescent="0.25">
      <c r="A28" s="26" t="s">
        <v>49</v>
      </c>
      <c r="B28" s="21" t="s">
        <v>117</v>
      </c>
      <c r="C28" s="20" t="s">
        <v>118</v>
      </c>
      <c r="D28" s="20" t="s">
        <v>119</v>
      </c>
      <c r="E28" s="27" t="s">
        <v>34</v>
      </c>
      <c r="F28" s="27" t="s">
        <v>35</v>
      </c>
      <c r="G28" s="20" t="s">
        <v>120</v>
      </c>
      <c r="H28" s="21">
        <v>21</v>
      </c>
      <c r="I28" s="21">
        <v>21</v>
      </c>
      <c r="J28" s="28" t="s">
        <v>31</v>
      </c>
      <c r="K28" s="27" t="s">
        <v>48</v>
      </c>
      <c r="L28" s="22">
        <f t="shared" si="1"/>
        <v>1</v>
      </c>
      <c r="M28" s="20" t="s">
        <v>121</v>
      </c>
      <c r="N28" s="20" t="s">
        <v>122</v>
      </c>
      <c r="O28" s="11"/>
      <c r="P28" s="11"/>
      <c r="Q28" s="11"/>
      <c r="R28" s="11"/>
    </row>
    <row r="29" spans="1:19" s="3" customFormat="1" ht="112.15" customHeight="1" x14ac:dyDescent="0.25">
      <c r="A29" s="26" t="s">
        <v>36</v>
      </c>
      <c r="B29" s="20" t="s">
        <v>123</v>
      </c>
      <c r="C29" s="20" t="s">
        <v>124</v>
      </c>
      <c r="D29" s="20" t="s">
        <v>125</v>
      </c>
      <c r="E29" s="27" t="s">
        <v>53</v>
      </c>
      <c r="F29" s="27" t="s">
        <v>35</v>
      </c>
      <c r="G29" s="20" t="s">
        <v>126</v>
      </c>
      <c r="H29" s="21">
        <v>21</v>
      </c>
      <c r="I29" s="21">
        <v>21</v>
      </c>
      <c r="J29" s="28" t="s">
        <v>31</v>
      </c>
      <c r="K29" s="27" t="s">
        <v>48</v>
      </c>
      <c r="L29" s="22">
        <f>H29/I29</f>
        <v>1</v>
      </c>
      <c r="M29" s="20" t="s">
        <v>127</v>
      </c>
      <c r="N29" s="20" t="s">
        <v>128</v>
      </c>
      <c r="O29" s="11"/>
      <c r="P29" s="11"/>
      <c r="Q29" s="11"/>
      <c r="R29" s="11"/>
    </row>
    <row r="30" spans="1:19" s="3" customFormat="1" ht="114.75" customHeight="1" x14ac:dyDescent="0.25">
      <c r="A30" s="26" t="s">
        <v>44</v>
      </c>
      <c r="B30" s="20" t="s">
        <v>129</v>
      </c>
      <c r="C30" s="20" t="s">
        <v>130</v>
      </c>
      <c r="D30" s="20" t="s">
        <v>131</v>
      </c>
      <c r="E30" s="27" t="s">
        <v>34</v>
      </c>
      <c r="F30" s="27" t="s">
        <v>35</v>
      </c>
      <c r="G30" s="20" t="s">
        <v>132</v>
      </c>
      <c r="H30" s="21">
        <v>21</v>
      </c>
      <c r="I30" s="21">
        <v>21</v>
      </c>
      <c r="J30" s="28" t="s">
        <v>31</v>
      </c>
      <c r="K30" s="27" t="s">
        <v>48</v>
      </c>
      <c r="L30" s="22">
        <f t="shared" ref="L30:L33" si="2">H30/I30</f>
        <v>1</v>
      </c>
      <c r="M30" s="20" t="s">
        <v>133</v>
      </c>
      <c r="N30" s="20" t="s">
        <v>134</v>
      </c>
      <c r="O30" s="11"/>
      <c r="P30" s="11"/>
      <c r="Q30" s="11"/>
      <c r="R30" s="11"/>
    </row>
    <row r="31" spans="1:19" s="3" customFormat="1" ht="108.75" customHeight="1" x14ac:dyDescent="0.25">
      <c r="A31" s="26" t="s">
        <v>45</v>
      </c>
      <c r="B31" s="20" t="s">
        <v>135</v>
      </c>
      <c r="C31" s="20" t="s">
        <v>136</v>
      </c>
      <c r="D31" s="20" t="s">
        <v>137</v>
      </c>
      <c r="E31" s="27" t="s">
        <v>34</v>
      </c>
      <c r="F31" s="27" t="s">
        <v>35</v>
      </c>
      <c r="G31" s="20" t="s">
        <v>138</v>
      </c>
      <c r="H31" s="21">
        <v>21</v>
      </c>
      <c r="I31" s="21">
        <v>21</v>
      </c>
      <c r="J31" s="28" t="s">
        <v>31</v>
      </c>
      <c r="K31" s="27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34.44999999999999" customHeight="1" x14ac:dyDescent="0.25">
      <c r="A32" s="26" t="s">
        <v>38</v>
      </c>
      <c r="B32" s="20" t="s">
        <v>144</v>
      </c>
      <c r="C32" s="21" t="s">
        <v>145</v>
      </c>
      <c r="D32" s="20" t="s">
        <v>146</v>
      </c>
      <c r="E32" s="28" t="s">
        <v>53</v>
      </c>
      <c r="F32" s="27" t="s">
        <v>35</v>
      </c>
      <c r="G32" s="20" t="s">
        <v>147</v>
      </c>
      <c r="H32" s="21">
        <v>18</v>
      </c>
      <c r="I32" s="21">
        <v>21</v>
      </c>
      <c r="J32" s="28" t="s">
        <v>31</v>
      </c>
      <c r="K32" s="27" t="s">
        <v>48</v>
      </c>
      <c r="L32" s="22">
        <f t="shared" si="2"/>
        <v>0.8571428571428571</v>
      </c>
      <c r="M32" s="20" t="s">
        <v>148</v>
      </c>
      <c r="N32" s="20" t="s">
        <v>149</v>
      </c>
      <c r="O32" s="11"/>
      <c r="P32" s="11"/>
      <c r="Q32" s="11"/>
      <c r="R32" s="11"/>
    </row>
    <row r="33" spans="1:23" s="3" customFormat="1" ht="104.45" customHeight="1" x14ac:dyDescent="0.25">
      <c r="A33" s="26" t="s">
        <v>42</v>
      </c>
      <c r="B33" s="20" t="s">
        <v>150</v>
      </c>
      <c r="C33" s="20" t="s">
        <v>151</v>
      </c>
      <c r="D33" s="20" t="s">
        <v>152</v>
      </c>
      <c r="E33" s="27" t="s">
        <v>34</v>
      </c>
      <c r="F33" s="27" t="s">
        <v>35</v>
      </c>
      <c r="G33" s="20" t="s">
        <v>153</v>
      </c>
      <c r="H33" s="21">
        <v>18</v>
      </c>
      <c r="I33" s="21">
        <v>21</v>
      </c>
      <c r="J33" s="28" t="s">
        <v>31</v>
      </c>
      <c r="K33" s="27" t="s">
        <v>48</v>
      </c>
      <c r="L33" s="22">
        <f t="shared" si="2"/>
        <v>0.8571428571428571</v>
      </c>
      <c r="M33" s="20" t="s">
        <v>154</v>
      </c>
      <c r="N33" s="20" t="s">
        <v>155</v>
      </c>
      <c r="O33" s="11"/>
      <c r="P33" s="11"/>
      <c r="Q33" s="11"/>
      <c r="R33" s="11"/>
    </row>
    <row r="34" spans="1:23" s="3" customFormat="1" ht="129" customHeight="1" x14ac:dyDescent="0.25">
      <c r="A34" s="26" t="s">
        <v>43</v>
      </c>
      <c r="B34" s="20" t="s">
        <v>156</v>
      </c>
      <c r="C34" s="20" t="s">
        <v>157</v>
      </c>
      <c r="D34" s="20" t="s">
        <v>158</v>
      </c>
      <c r="E34" s="27" t="s">
        <v>53</v>
      </c>
      <c r="F34" s="27" t="s">
        <v>35</v>
      </c>
      <c r="G34" s="20" t="s">
        <v>159</v>
      </c>
      <c r="H34" s="21">
        <v>0</v>
      </c>
      <c r="I34" s="21">
        <v>21</v>
      </c>
      <c r="J34" s="28" t="s">
        <v>31</v>
      </c>
      <c r="K34" s="27" t="s">
        <v>48</v>
      </c>
      <c r="L34" s="22">
        <f>H34/I34</f>
        <v>0</v>
      </c>
      <c r="M34" s="20" t="s">
        <v>160</v>
      </c>
      <c r="N34" s="20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6" t="s">
        <v>141</v>
      </c>
      <c r="B35" s="20" t="s">
        <v>162</v>
      </c>
      <c r="C35" s="21" t="s">
        <v>163</v>
      </c>
      <c r="D35" s="20" t="s">
        <v>164</v>
      </c>
      <c r="E35" s="28" t="s">
        <v>65</v>
      </c>
      <c r="F35" s="27" t="s">
        <v>35</v>
      </c>
      <c r="G35" s="20" t="s">
        <v>165</v>
      </c>
      <c r="H35" s="21">
        <v>21</v>
      </c>
      <c r="I35" s="21">
        <v>21</v>
      </c>
      <c r="J35" s="28" t="s">
        <v>31</v>
      </c>
      <c r="K35" s="27" t="s">
        <v>48</v>
      </c>
      <c r="L35" s="22">
        <f t="shared" ref="L35:L37" si="3">H35/I35</f>
        <v>1</v>
      </c>
      <c r="M35" s="20" t="s">
        <v>166</v>
      </c>
      <c r="N35" s="20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6" t="s">
        <v>142</v>
      </c>
      <c r="B36" s="20" t="s">
        <v>168</v>
      </c>
      <c r="C36" s="20" t="s">
        <v>169</v>
      </c>
      <c r="D36" s="20" t="s">
        <v>170</v>
      </c>
      <c r="E36" s="27" t="s">
        <v>52</v>
      </c>
      <c r="F36" s="27" t="s">
        <v>35</v>
      </c>
      <c r="G36" s="20" t="s">
        <v>171</v>
      </c>
      <c r="H36" s="21">
        <v>5</v>
      </c>
      <c r="I36" s="21">
        <v>21</v>
      </c>
      <c r="J36" s="28" t="s">
        <v>31</v>
      </c>
      <c r="K36" s="27" t="s">
        <v>48</v>
      </c>
      <c r="L36" s="22">
        <f t="shared" si="3"/>
        <v>0.23809523809523808</v>
      </c>
      <c r="M36" s="20" t="s">
        <v>172</v>
      </c>
      <c r="N36" s="20" t="s">
        <v>173</v>
      </c>
      <c r="O36" s="11"/>
      <c r="P36" s="11"/>
      <c r="Q36" s="11"/>
      <c r="R36" s="11"/>
    </row>
    <row r="37" spans="1:23" s="3" customFormat="1" ht="117" customHeight="1" x14ac:dyDescent="0.25">
      <c r="A37" s="26" t="s">
        <v>143</v>
      </c>
      <c r="B37" s="20" t="s">
        <v>174</v>
      </c>
      <c r="C37" s="20" t="s">
        <v>175</v>
      </c>
      <c r="D37" s="20" t="s">
        <v>176</v>
      </c>
      <c r="E37" s="27" t="s">
        <v>52</v>
      </c>
      <c r="F37" s="27" t="s">
        <v>35</v>
      </c>
      <c r="G37" s="20" t="s">
        <v>177</v>
      </c>
      <c r="H37" s="21">
        <v>21</v>
      </c>
      <c r="I37" s="21">
        <v>21</v>
      </c>
      <c r="J37" s="28" t="s">
        <v>31</v>
      </c>
      <c r="K37" s="27" t="s">
        <v>48</v>
      </c>
      <c r="L37" s="22">
        <f t="shared" si="3"/>
        <v>1</v>
      </c>
      <c r="M37" s="20" t="s">
        <v>178</v>
      </c>
      <c r="N37" s="20" t="s">
        <v>179</v>
      </c>
      <c r="O37" s="6"/>
      <c r="P37" s="6"/>
      <c r="Q37" s="6"/>
      <c r="R37" s="6"/>
      <c r="S37"/>
      <c r="T37"/>
      <c r="U37"/>
      <c r="V37"/>
      <c r="W37"/>
    </row>
    <row r="38" spans="1:23" ht="72" customHeight="1" x14ac:dyDescent="0.25">
      <c r="A38" s="44" t="s">
        <v>180</v>
      </c>
      <c r="B38" s="44"/>
      <c r="C38" s="44"/>
      <c r="D38" s="42" t="s">
        <v>182</v>
      </c>
      <c r="E38" s="42"/>
      <c r="F38" s="42"/>
      <c r="G38" s="42"/>
      <c r="H38" s="42"/>
      <c r="I38" s="42"/>
      <c r="J38" s="42" t="s">
        <v>66</v>
      </c>
      <c r="K38" s="42"/>
      <c r="L38" s="42"/>
      <c r="M38" s="42"/>
      <c r="N38" s="42"/>
    </row>
    <row r="39" spans="1:23" ht="15" customHeight="1" x14ac:dyDescent="0.25">
      <c r="A39" s="41" t="s">
        <v>183</v>
      </c>
      <c r="B39" s="41"/>
      <c r="C39" s="41"/>
      <c r="D39" s="43" t="s">
        <v>181</v>
      </c>
      <c r="E39" s="43"/>
      <c r="F39" s="43"/>
      <c r="G39" s="43"/>
      <c r="H39" s="43"/>
      <c r="I39" s="43"/>
      <c r="J39" s="41" t="s">
        <v>46</v>
      </c>
      <c r="K39" s="41"/>
      <c r="L39" s="41"/>
      <c r="M39" s="41"/>
      <c r="N39" s="41"/>
    </row>
    <row r="40" spans="1:23" x14ac:dyDescent="0.25">
      <c r="K40" s="17"/>
    </row>
    <row r="42" spans="1:23" ht="15" x14ac:dyDescent="0.25">
      <c r="B42" s="18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15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J39:N39"/>
    <mergeCell ref="J38:N38"/>
    <mergeCell ref="D39:I39"/>
    <mergeCell ref="D38:I38"/>
    <mergeCell ref="A39:C39"/>
    <mergeCell ref="A38:C38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fitToWidth="0" orientation="landscape" r:id="rId1"/>
  <headerFooter>
    <oddHeader>&amp;L         
&amp;CMATRIZ DE INDICADORES PARA RESULTADOS 
CAIAM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2026-08-27T20:32:00Z</dcterms:modified>
</cp:coreProperties>
</file>