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y\Desktop\MIR 2026\"/>
    </mc:Choice>
  </mc:AlternateContent>
  <xr:revisionPtr revIDLastSave="0" documentId="13_ncr:1_{F8DE96B5-8FCF-49FB-8DA1-207850604E81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" i="1" l="1"/>
  <c r="L47" i="1"/>
  <c r="L48" i="1"/>
  <c r="L49" i="1"/>
  <c r="L46" i="1"/>
  <c r="L45" i="1"/>
  <c r="L43" i="1"/>
  <c r="L44" i="1"/>
  <c r="L42" i="1"/>
  <c r="L41" i="1"/>
  <c r="L38" i="1"/>
  <c r="L39" i="1"/>
  <c r="L40" i="1"/>
  <c r="L37" i="1"/>
  <c r="L36" i="1"/>
  <c r="L33" i="1"/>
  <c r="L34" i="1"/>
  <c r="L35" i="1"/>
  <c r="L32" i="1"/>
  <c r="L31" i="1"/>
  <c r="L29" i="1"/>
  <c r="L30" i="1"/>
  <c r="L28" i="1"/>
  <c r="L27" i="1"/>
  <c r="L25" i="1"/>
  <c r="L26" i="1"/>
  <c r="L24" i="1"/>
  <c r="L22" i="1"/>
  <c r="L23" i="1"/>
  <c r="L21" i="1"/>
</calcChain>
</file>

<file path=xl/sharedStrings.xml><?xml version="1.0" encoding="utf-8"?>
<sst xmlns="http://schemas.openxmlformats.org/spreadsheetml/2006/main" count="378" uniqueCount="266">
  <si>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</si>
  <si>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</si>
  <si>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</si>
  <si>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</si>
  <si>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</si>
  <si>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</si>
  <si>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</si>
  <si>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</si>
  <si>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</si>
  <si>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</si>
  <si>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</si>
  <si>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</si>
  <si>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</si>
  <si>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</si>
  <si>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</si>
  <si>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</si>
  <si>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</si>
  <si>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</si>
  <si>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</si>
  <si>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</si>
  <si>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</si>
  <si>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</si>
  <si>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</si>
  <si>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</si>
  <si>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</si>
  <si>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</si>
  <si>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</si>
  <si>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</si>
  <si>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</si>
  <si>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</si>
  <si>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</si>
  <si>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</si>
  <si>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</si>
  <si>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</si>
  <si>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</si>
  <si>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</si>
  <si>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</si>
  <si>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</si>
  <si>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</si>
  <si>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</si>
  <si>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</si>
  <si>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</si>
  <si>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</si>
  <si>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</si>
  <si>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</si>
  <si>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</si>
  <si>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</si>
  <si>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</si>
  <si>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</si>
  <si>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</si>
  <si>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</si>
  <si>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</si>
  <si>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</si>
  <si>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</si>
  <si>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</si>
  <si>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</si>
  <si>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</si>
  <si>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</si>
  <si>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DIPPNNA</t>
  </si>
  <si>
    <t>Dra. Maribel Rojo Ruiz</t>
  </si>
  <si>
    <t>2.6.3 Familia e hijos</t>
  </si>
  <si>
    <t>ODS 16 por acceso a justicia, reducción de violencia e instituciones eficaces.</t>
  </si>
  <si>
    <t>Objetivo 2. Impulsar un modelo de ciudad comprometido con la equidad, la justicia distributiva, la inclusión, el bienestar integral de poblaciones en situación de vulnerabilidad y grupos prioritarios.municipal.</t>
  </si>
  <si>
    <t>Estrategia 2.5. Garantizar la asistencia social en todo el municipio mediante servicios, centros, programas y acciones orientadas al bienestar de las familias y de los grupos prioritarios o en situación de vulnerabilidad, desde un enfoque de derechos y corresponsabilidad.</t>
  </si>
  <si>
    <t>2.7 Hacia el desarrollo de todas y todos</t>
  </si>
  <si>
    <t>Delegación Institucional de la Procuraduría de Protección de Niñas, Niños y Adolescentes</t>
  </si>
  <si>
    <t>Contribuir a garantizar el pleno ejercicio, respeto, protección y restitución de los derechos de niñas, niños y adolescentes de Puerto Vallarta mediante atención integral, jurídica, psicológica, social e interinstitucional.</t>
  </si>
  <si>
    <t>Porcentaje de casos concluidos con derechos protegidos o restituidos</t>
  </si>
  <si>
    <t>Mide la proporción de casos de NNA concluidos por la DIPPNNA en los que se acreditó la protección, restitución o canalización efectiva de derechos vulnerados.</t>
  </si>
  <si>
    <t>(Casos de NNA concluidos con derechos protegidos o restituidos / Total de casos de NNA concluidos) x 100</t>
  </si>
  <si>
    <t>Niñas, niños y adolescentes en situación de riesgo o vulneración de derechos reciben atención integral especializada, oportuna y coordinada por la DIPPNNA.</t>
  </si>
  <si>
    <t>Porcentaje de NNA atendidos con plan integral iniciado oportunamente</t>
  </si>
  <si>
    <t>Mide la proporción de NNA canalizados o presentados ante la DIPPNNA que cuentan con registro, valoración inicial y plan de atención/restitución dentro del plazo interno establecido.</t>
  </si>
  <si>
    <t>(NNA con plan integral iniciado oportunamente / Total de NNA canalizados o atendidos por la DIPPNNA) x 100</t>
  </si>
  <si>
    <t>Atención y asesoría jurídica otorgada a NNA y sus familias.</t>
  </si>
  <si>
    <t>Porcentaje de solicitudes de asesoría y representación jurídica atendidas</t>
  </si>
  <si>
    <t>Mide la proporción de solicitudes de orientación, asesoría o representación jurídica que reciben atención inicial o trámite por la DIPPNNA.</t>
  </si>
  <si>
    <t>(Solicitudes de asesoría/representación jurídica atendidas / Total de solicitudes de asesoría/representación jurídica recibidas) x 100</t>
  </si>
  <si>
    <t>Informe anual de la DIPPNNA; expedientes de caso; registros de medidas de protección y restitución; reportes al Sistema DIF Municipal.</t>
  </si>
  <si>
    <t>Las instituciones competentes colaboran oportunamente; las familias y personas responsables participan; no se presentan contingencias que impidan el seguimiento de casos.</t>
  </si>
  <si>
    <t>Registro de ingresos y canalizaciones; expedientes integrales; bitácoras de valoración jurídica, psicológica y social.</t>
  </si>
  <si>
    <t>La información de canalización es completa; existe personal multidisciplinario disponible; las autoridades remiten los casos con datos suficientes.</t>
  </si>
  <si>
    <t>Libro de gobierno o registro de atención jurídica; expedientes; oficios de representación; reportes mensuales.</t>
  </si>
  <si>
    <t>Las personas usuarias proporcionan datos suficientes; las autoridades judiciales o administrativas reciben las promociones; existe disponibilidad del personal jurídico.</t>
  </si>
  <si>
    <t>Brindar orientación legal a NNA y sus familias sobre derechos y mecanismos de protección.</t>
  </si>
  <si>
    <t>Porcentaje de orientaciones legales brindadas</t>
  </si>
  <si>
    <t>Mide las orientaciones legales efectivamente brindadas respecto de las programadas o solicitadas.</t>
  </si>
  <si>
    <t>(Orientaciones legales brindadas / Orientaciones legales solicitadas o programadas) x 100</t>
  </si>
  <si>
    <t>Representar legalmente o coadyuvar en procedimientos judiciales o administrativos cuando los derechos de NNA estén en riesgo.</t>
  </si>
  <si>
    <t>Porcentaje de representaciones jurídicas gestionadas</t>
  </si>
  <si>
    <t>Mide la proporción de casos jurídicos que cuentan con gestión de representación, coadyuvancia o promoción correspondiente.</t>
  </si>
  <si>
    <t>(Casos con representación o gestión jurídica realizada / Casos que requieren representación o gestión jurídica) x 100</t>
  </si>
  <si>
    <t>Atender usuarios con problemáticas de derecho familiar y orientar sobre alternativas legales procedentes.</t>
  </si>
  <si>
    <t>Porcentaje de atenciones familiares orientadas</t>
  </si>
  <si>
    <t>Mide las atenciones de orientación en materia familiar concluidas con indicación de ruta o canalización.</t>
  </si>
  <si>
    <t>(Atenciones familiares con orientación o ruta definida / Total de atenciones familiares recibidas) x 100</t>
  </si>
  <si>
    <t>Registro de atenciones; formatos de asesoría; bitácoras de orientación.</t>
  </si>
  <si>
    <t>Las personas usuarias acuden o se comunican en los horarios establecidos.</t>
  </si>
  <si>
    <t>Expedientes jurídicos; promociones; oficios de canalización; acuses.</t>
  </si>
  <si>
    <t>Las autoridades competentes admiten los trámites y proveen la información necesaria.</t>
  </si>
  <si>
    <t>Formatos de atención; notas de entrevista; registros de canalización.</t>
  </si>
  <si>
    <t>Las personas usuarias aceptan la orientación y entregan información veraz.</t>
  </si>
  <si>
    <t>Intervención psicológica y social realizada para NNA en situación de riesgo o vulneración.</t>
  </si>
  <si>
    <t>Porcentaje de NNA con intervención psicológica y social realizada</t>
  </si>
  <si>
    <t>Mide la proporción de NNA atendidos que reciben valoración, intervención o seguimiento psicológico y social conforme a sus necesidades.</t>
  </si>
  <si>
    <t>(NNA con intervención psicológica y social realizada / Total de NNA que requieren intervención psicológica y social) x 100</t>
  </si>
  <si>
    <t>Expedientes multidisciplinarios; valoraciones psicológicas; estudios socioeconómicos; reportes de seguimiento.</t>
  </si>
  <si>
    <t>El personal especializado está disponible; las familias permiten entrevistas y visitas; los NNA pueden recibir atención en condiciones seguras.</t>
  </si>
  <si>
    <t>Ofrecer apoyo psicológico a NNA víctimas de violencia, abuso u otra situación que afecte su bienestar emocional.</t>
  </si>
  <si>
    <t>Porcentaje de sesiones o intervenciones psicológicas realizadas</t>
  </si>
  <si>
    <t>Mide las sesiones o intervenciones psicológicas realizadas respecto de las programadas o requeridas.</t>
  </si>
  <si>
    <t>(Sesiones psicológicas realizadas / Sesiones psicológicas programadas o requeridas) x 100</t>
  </si>
  <si>
    <t>Realizar estudios socioeconómicos y diagnósticos del entorno familiar o comunitario.</t>
  </si>
  <si>
    <t>Porcentaje de estudios socioeconómicos realizados</t>
  </si>
  <si>
    <t>Mide los estudios socioeconómicos concluidos respecto de los solicitados para casos activos.</t>
  </si>
  <si>
    <t>(Estudios socioeconómicos realizados / Estudios socioeconómicos solicitados) x 100</t>
  </si>
  <si>
    <t>Dar seguimiento psicológico y social a los casos atendidos para identificar avances, riesgos y nuevas necesidades.</t>
  </si>
  <si>
    <t>Porcentaje de seguimientos psicosociales cumplidos</t>
  </si>
  <si>
    <t>Mide la proporción de seguimientos psicológicos o sociales realizados conforme al calendario del expediente.</t>
  </si>
  <si>
    <t>(Seguimientos psicosociales realizados / Seguimientos psicosociales programados) x 100</t>
  </si>
  <si>
    <t>Agenda psicológica; notas clínicas; bitácoras de intervención.</t>
  </si>
  <si>
    <t>Las personas usuarias asisten a las sesiones programadas.</t>
  </si>
  <si>
    <t>Estudios socioeconómicos; reportes de trabajo social; visitas domiciliarias.</t>
  </si>
  <si>
    <t>Las familias permiten la visita o entrevista y proporcionan documentación.</t>
  </si>
  <si>
    <t>Bitácora de seguimiento; expediente; reportes de visitas o llamadas.</t>
  </si>
  <si>
    <t>Se cuenta con datos de contacto actualizados y condiciones para seguimiento.</t>
  </si>
  <si>
    <t>Componente 4</t>
  </si>
  <si>
    <t>Componente 6</t>
  </si>
  <si>
    <t>Componente 7</t>
  </si>
  <si>
    <t>Actividad 4.1</t>
  </si>
  <si>
    <t>Actividad 4.2</t>
  </si>
  <si>
    <t>Actividad 4.3</t>
  </si>
  <si>
    <t>Actividad 5.1</t>
  </si>
  <si>
    <t>Actividad 5.2</t>
  </si>
  <si>
    <t>Actividad 5.3</t>
  </si>
  <si>
    <t>Actividad 6.1</t>
  </si>
  <si>
    <t>Actividad 6.2</t>
  </si>
  <si>
    <t>Actividad 6.3</t>
  </si>
  <si>
    <t>Actividad 7.1</t>
  </si>
  <si>
    <t>Actividad 7.2</t>
  </si>
  <si>
    <t>Actividad 7.3</t>
  </si>
  <si>
    <t>Medidas de protección especial gestionadas y ejecutadas oportunamente.</t>
  </si>
  <si>
    <t>Porcentaje de medidas de protección gestionadas oportunamente</t>
  </si>
  <si>
    <t>Mide la proporción de medidas de protección ordinarias o urgentes solicitadas, coordinadas o implementadas dentro del plazo interno o legal aplicable.</t>
  </si>
  <si>
    <t>(Medidas de protección gestionadas oportunamente / Total de medidas de protección requeridas) x 100</t>
  </si>
  <si>
    <t>Oficios a Fiscalía/MP/autoridad competente; acuerdos de medidas; bitácoras; expedientes de protección.</t>
  </si>
  <si>
    <t>Las autoridades competentes responden en tiempo; existen espacios de asistencia o atención médica disponibles; se cuenta con apoyo policial cuando procede.</t>
  </si>
  <si>
    <t>Solicitar medidas de protección ante restricción o violación de derechos por falta, omisión o abuso de personas cuidadoras.</t>
  </si>
  <si>
    <t>Porcentaje de solicitudes de medidas de protección elaboradas</t>
  </si>
  <si>
    <t>Mide las solicitudes de medidas de protección elaboradas y presentadas respecto de los casos que las requieren.</t>
  </si>
  <si>
    <t>(Solicitudes de medidas presentadas / Casos que requieren medidas de protección) x 100</t>
  </si>
  <si>
    <t>Coordinar con Ministerio Público, Fiscalía, instituciones policiales y autoridades competentes la aplicación de medidas urgentes.</t>
  </si>
  <si>
    <t>Porcentaje de coordinaciones de medidas urgentes realizadas</t>
  </si>
  <si>
    <t>Mide las coordinaciones interinstitucionales realizadas para ejecutar medidas urgentes respecto de las requeridas.</t>
  </si>
  <si>
    <t>(Coordinaciones de medidas urgentes realizadas / Coordinaciones de medidas urgentes requeridas) x 100</t>
  </si>
  <si>
    <t>Gestionar atención médica inmediata o ingreso a centro de asistencia social en casos de riesgo inminente.</t>
  </si>
  <si>
    <t>Porcentaje de canalizaciones urgentes efectivas</t>
  </si>
  <si>
    <t>Mide las canalizaciones urgentes que se concretan en atención médica o ingreso a espacio de asistencia social.</t>
  </si>
  <si>
    <t>(Canalizaciones urgentes efectivas / Canalizaciones urgentes requeridas) x 100</t>
  </si>
  <si>
    <t>Oficios de solicitud; acuses; expedientes; registros de atención.</t>
  </si>
  <si>
    <t>Se identifican oportunamente los factores de riesgo y se cuenta con elementos documentales.</t>
  </si>
  <si>
    <t>Minutas; oficios; bitácoras de llamadas; actas de intervención.</t>
  </si>
  <si>
    <t>Las instituciones competentes participan y atienden la urgencia del caso.</t>
  </si>
  <si>
    <t>Oficios de canalización; constancias médicas; registros de ingreso; expedientes.</t>
  </si>
  <si>
    <t>Existen espacios de atención médica o asistencia social disponibles.</t>
  </si>
  <si>
    <t>Planes individualizados de restitución de derechos implementados y con seguimiento.</t>
  </si>
  <si>
    <t>Porcentaje de planes de restitución con seguimiento cumplido</t>
  </si>
  <si>
    <t>Mide la proporción de planes individualizados de restitución que cuentan con acciones y seguimiento conforme a lo programado.</t>
  </si>
  <si>
    <t>(Planes de restitución con seguimiento cumplido / Total de planes de restitución activos) x 100</t>
  </si>
  <si>
    <t>Planes individualizados; reportes de seguimiento; actas de reuniones; expedientes integrales.</t>
  </si>
  <si>
    <t>Las instituciones corresponsables cumplen acciones; las familias participan; no hay cambios de domicilio o situaciones de riesgo no previstas.</t>
  </si>
  <si>
    <t>Elaborar planes individualizados para restituir derechos vulnerados y definir acciones, responsables y plazos.</t>
  </si>
  <si>
    <t>Porcentaje de planes individualizados elaborados</t>
  </si>
  <si>
    <t>Mide los planes individualizados elaborados respecto de los casos que requieren restitución de derechos.</t>
  </si>
  <si>
    <t>(Planes individualizados elaborados / Casos que requieren plan de restitución) x 100</t>
  </si>
  <si>
    <t>Coordinar el seguimiento interinstitucional para el cumplimiento de medidas y acciones de restitución.</t>
  </si>
  <si>
    <t>Porcentaje de reuniones o gestiones de seguimiento realizadas</t>
  </si>
  <si>
    <t>Mide las reuniones o gestiones de seguimiento realizadas respecto de las programadas para planes activos.</t>
  </si>
  <si>
    <t>(Gestiones de seguimiento realizadas / Gestiones de seguimiento programadas) x 100</t>
  </si>
  <si>
    <t>Facilitar la reintegración familiar o, en su caso, la adopción o acogimiento preadoptivo conforme a la normatividad aplicable.</t>
  </si>
  <si>
    <t>Porcentaje de procesos de reintegración o canalización familiar gestionados</t>
  </si>
  <si>
    <t>Mide la proporción de procesos de reintegración, adopción o acogimiento preadoptivo gestionados respecto de los procedentes.</t>
  </si>
  <si>
    <t>(Procesos familiares gestionados / Casos procedentes para reintegración, adopción o acogimiento) x 100</t>
  </si>
  <si>
    <t>Plan individualizado; expediente; acta de valoración multidisciplinaria.</t>
  </si>
  <si>
    <t>Se dispone de información suficiente para definir acciones de restitución.</t>
  </si>
  <si>
    <t>Minutas; oficios; correos; reportes de avance; expediente.</t>
  </si>
  <si>
    <t>Las instituciones corresponsables asisten o responden oportunamente.</t>
  </si>
  <si>
    <t>Expedientes; valoraciones; oficios de coordinación; resoluciones o acuerdos.</t>
  </si>
  <si>
    <t>La autoridad competente determina procedencia y existen redes familiares o alternativas idóneas.</t>
  </si>
  <si>
    <t>Componente 5</t>
  </si>
  <si>
    <t>Vinculación y coordinación interinstitucional fortalecida para la protección de NNA.</t>
  </si>
  <si>
    <t>Porcentaje de acciones de coordinación interinstitucional realizadas</t>
  </si>
  <si>
    <t>Mide la proporción de reuniones, canalizaciones, gestiones, asesorías o acciones interinstitucionales realizadas respecto de las programadas o requeridas.</t>
  </si>
  <si>
    <t>(Acciones de coordinación interinstitucional realizadas / Acciones de coordinación interinstitucional programadas o requeridas) x 100</t>
  </si>
  <si>
    <t>Minutas; oficios; convenios; registros de canalización; agendas interinstitucionales.</t>
  </si>
  <si>
    <t>Las instituciones públicas, privadas y sociales mantienen disposición de colaboración y rutas de comunicación activas.</t>
  </si>
  <si>
    <t>Colaborar con instituciones educativas, de salud, gubernamentales y organizaciones sociales para detectar y atender casos de vulneración de derechos.</t>
  </si>
  <si>
    <t>Porcentaje de canalizaciones interinstitucionales atendidas</t>
  </si>
  <si>
    <t>Mide las canalizaciones recibidas o enviadas que obtienen respuesta o seguimiento interinstitucional.</t>
  </si>
  <si>
    <t>(Canalizaciones interinstitucionales atendidas / Total de canalizaciones interinstitucionales realizadas o recibidas) x 100</t>
  </si>
  <si>
    <t>Participar activamente en el Sistema Municipal de Protección y espacios de diseño y ejecución de políticas en favor de NNA.</t>
  </si>
  <si>
    <t>Porcentaje de participaciones institucionales cumplidas</t>
  </si>
  <si>
    <t>Mide la participación de la DIPPNNA en sesiones o espacios de coordinación respecto de las convocatorias recibidas.</t>
  </si>
  <si>
    <t>(Participaciones cumplidas / Convocatorias o sesiones recibidas) x 100</t>
  </si>
  <si>
    <t>Asesorar a sectores público, social y privado en el cumplimiento del marco normativo de protección de NNA.</t>
  </si>
  <si>
    <t>Porcentaje de asesorías normativas interinstitucionales brindadas</t>
  </si>
  <si>
    <t>Mide las asesorías normativas brindadas a instituciones y sectores respecto de las solicitudes recibidas o programadas.</t>
  </si>
  <si>
    <t>(Asesorías normativas brindadas / Asesorías normativas solicitadas o programadas) x 100</t>
  </si>
  <si>
    <t>Registros de canalización; oficios; acuses; reportes de seguimiento.</t>
  </si>
  <si>
    <t>Las instituciones cuentan con enlaces y responden a las solicitudes.</t>
  </si>
  <si>
    <t>Convocatorias; listas de asistencia; minutas; reportes de participación.</t>
  </si>
  <si>
    <t>Las convocatorias se emiten oportunamente y existe agenda institucional disponible.</t>
  </si>
  <si>
    <t>Formatos de asesoría; oficios; minutas; materiales de capacitación.</t>
  </si>
  <si>
    <t>Los sectores solicitantes participan y aplican la orientación recibida.</t>
  </si>
  <si>
    <t>Seguimiento, evaluación e informes de gestión efectuados para mejorar la atención.</t>
  </si>
  <si>
    <t>Porcentaje de informes y evaluaciones elaborados en tiempo</t>
  </si>
  <si>
    <t>Mide la proporción de informes, evaluaciones y reportes de seguimiento elaborados dentro de la periodicidad programada.</t>
  </si>
  <si>
    <t>(Informes y evaluaciones elaborados en tiempo / Informes y evaluaciones programados) x 100</t>
  </si>
  <si>
    <t>Informes mensuales/trimestrales/anuales; tableros internos; reportes de avance; actas de revisión.</t>
  </si>
  <si>
    <t>Las áreas responsables entregan información; los sistemas de registro están actualizados; los indicadores se alimentan oportunamente.</t>
  </si>
  <si>
    <t>Establecer indicadores de desempeño sobre casos atendidos, tiempos de respuesta y resultados obtenidos.</t>
  </si>
  <si>
    <t>Porcentaje de indicadores de desempeño actualizados</t>
  </si>
  <si>
    <t>Mide los indicadores actualizados en la matriz o tablero respecto del total de indicadores definidos.</t>
  </si>
  <si>
    <t>(Indicadores actualizados / Total de indicadores definidos) x 100</t>
  </si>
  <si>
    <t>Realizar evaluaciones periódicas del plan de trabajo y ajustar acciones según necesidades y resultados.</t>
  </si>
  <si>
    <t>Porcentaje de evaluaciones periódicas realizadas</t>
  </si>
  <si>
    <t>Mide las evaluaciones periódicas realizadas respecto de las programadas para el ejercicio.</t>
  </si>
  <si>
    <t>(Evaluaciones periódicas realizadas / Evaluaciones periódicas programadas) x 100</t>
  </si>
  <si>
    <t>Elaborar informes anuales o periódicos que reflejen avances, logros y áreas de oportunidad.</t>
  </si>
  <si>
    <t>Porcentaje de informes de avance elaborados</t>
  </si>
  <si>
    <t>Mide los informes elaborados y presentados respecto de los informes programados.</t>
  </si>
  <si>
    <t>(Informes de avance elaborados / Informes de avance programados) x 100</t>
  </si>
  <si>
    <t>Matriz de indicadores; tablero de seguimiento; reportes de captura.</t>
  </si>
  <si>
    <t>El personal responsable registra datos completos y verificables.</t>
  </si>
  <si>
    <t>Actas de evaluación; informes; reportes de acciones correctivas.</t>
  </si>
  <si>
    <t>La información de casos y actividades se encuentra disponible y validada.</t>
  </si>
  <si>
    <t>Informes de avance; oficios de entrega; acuses; presentación institucional.</t>
  </si>
  <si>
    <t>Las autoridades reciben los informes y brindan retroalimentación.</t>
  </si>
  <si>
    <t>Comunicación, difusión y sensibilización comunitaria realizadas sobre derechos de NNA.</t>
  </si>
  <si>
    <t>Porcentaje de acciones de comunicación y sensibilización realizadas</t>
  </si>
  <si>
    <t>Mide la proporción de boletines, foros, talleres, publicaciones o acciones de difusión realizadas respecto de las programadas.</t>
  </si>
  <si>
    <t>(Acciones de comunicación y sensibilización realizadas / Acciones de comunicación y sensibilización programadas) x 100</t>
  </si>
  <si>
    <t>Calendario de difusión; boletines; evidencias fotográficas; listas de asistencia; publicaciones institucionales.</t>
  </si>
  <si>
    <t>La comunidad participa; se cuenta con autorización de difusión y protección de datos personales; las áreas de comunicación apoyan las publicaciones.</t>
  </si>
  <si>
    <t>Mantener canales de comunicación abiertos con la comunidad para informar sobre servicios disponibles y derechos de NNA.</t>
  </si>
  <si>
    <t>Porcentaje de comunicaciones comunitarias atendidas</t>
  </si>
  <si>
    <t>Mide las comunicaciones, consultas o mensajes comunitarios atendidos por canales institucionales.</t>
  </si>
  <si>
    <t>(Comunicaciones comunitarias atendidas / Comunicaciones comunitarias recibidas) x 100</t>
  </si>
  <si>
    <t>Publicar boletines periódicos sobre actividades realizadas, estadísticas relevantes y resultados, protegiendo datos personales.</t>
  </si>
  <si>
    <t>Porcentaje de boletines o publicaciones emitidas</t>
  </si>
  <si>
    <t>Mide los boletines o publicaciones emitidas respecto de los programados.</t>
  </si>
  <si>
    <t>(Boletines o publicaciones emitidas / Boletines o publicaciones programadas) x 100</t>
  </si>
  <si>
    <t>Organizar foros y talleres dirigidos a la sociedad civil para sensibilizar y promover la participación en la protección de derechos de NNA.</t>
  </si>
  <si>
    <t>Porcentaje de foros y talleres realizados</t>
  </si>
  <si>
    <t>Mide los foros o talleres realizados respecto de los programados.</t>
  </si>
  <si>
    <t>(Foros y talleres realizados / Foros y talleres programados) x 100</t>
  </si>
  <si>
    <t>Bitácoras de atención; registros de comunicación; correos; mensajes oficiales.</t>
  </si>
  <si>
    <t>Los canales institucionales funcionan y la comunidad conoce los medios de contacto.</t>
  </si>
  <si>
    <t>Boletines; evidencia de publicación; validaciones de comunicación social.</t>
  </si>
  <si>
    <t>La información se valida oportunamente y no contiene datos personales sensibles.</t>
  </si>
  <si>
    <t>Programas de eventos; listas de asistencia; fotografías; reportes de capacitación.</t>
  </si>
  <si>
    <t>La sociedad civil participa y existen espacios adecuados para realizar actividades.</t>
  </si>
  <si>
    <t>Lic. Zaira Lilibth Castillon Rosales</t>
  </si>
  <si>
    <t>Vo.Bo DIRECCIÓN GENERAL</t>
  </si>
  <si>
    <t>Vo.Bo CONTROL, EVALUACIÓN Y SEGUIMIENTO</t>
  </si>
  <si>
    <t>INDICADORES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</si>
</sst>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>
      <alignment vertical="top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7"/>
  <sheetViews>
    <sheetView tabSelected="1" view="pageLayout" topLeftCell="A35" zoomScaleNormal="60" zoomScaleSheetLayoutView="77" workbookViewId="0">
      <selection activeCell="G35" sqref="G35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4" t="s">
        <v>0</v>
      </c>
      <c r="C3" s="34"/>
      <c r="D3" s="33" t="s">
        <v>1</v>
      </c>
      <c r="E3" s="33"/>
      <c r="F3" s="33"/>
      <c r="G3" s="33"/>
      <c r="H3" s="33"/>
      <c r="I3" s="33"/>
      <c r="J3" s="33"/>
      <c r="K3" s="33"/>
      <c r="L3" s="3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4" t="s">
        <v>2</v>
      </c>
      <c r="C4" s="34"/>
      <c r="D4" s="33" t="s">
        <v>65</v>
      </c>
      <c r="E4" s="33"/>
      <c r="F4" s="33"/>
      <c r="G4" s="33"/>
      <c r="H4" s="33"/>
      <c r="I4" s="33"/>
      <c r="J4" s="33"/>
      <c r="K4" s="33"/>
      <c r="L4" s="3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2" t="s">
        <v>56</v>
      </c>
      <c r="E5" s="42"/>
      <c r="F5" s="42"/>
      <c r="G5" s="42"/>
      <c r="H5" s="42"/>
      <c r="I5" s="42"/>
      <c r="J5" s="42"/>
      <c r="K5" s="42"/>
      <c r="L5" s="42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35" t="s">
        <v>47</v>
      </c>
      <c r="E7" s="36"/>
      <c r="F7" s="36"/>
      <c r="G7" s="36"/>
      <c r="H7" s="36"/>
      <c r="I7" s="36"/>
      <c r="J7" s="36"/>
      <c r="K7" s="36"/>
      <c r="L7" s="37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35" t="s">
        <v>48</v>
      </c>
      <c r="E8" s="36"/>
      <c r="F8" s="36"/>
      <c r="G8" s="36"/>
      <c r="H8" s="36"/>
      <c r="I8" s="36"/>
      <c r="J8" s="36"/>
      <c r="K8" s="36"/>
      <c r="L8" s="37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4" t="s">
        <v>8</v>
      </c>
      <c r="C9" s="34"/>
      <c r="D9" s="38" t="s">
        <v>60</v>
      </c>
      <c r="E9" s="39"/>
      <c r="F9" s="39"/>
      <c r="G9" s="39"/>
      <c r="H9" s="39"/>
      <c r="I9" s="39"/>
      <c r="J9" s="39"/>
      <c r="K9" s="39"/>
      <c r="L9" s="40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33" t="s">
        <v>61</v>
      </c>
      <c r="E10" s="41"/>
      <c r="F10" s="41"/>
      <c r="G10" s="41"/>
      <c r="H10" s="41"/>
      <c r="I10" s="41"/>
      <c r="J10" s="41"/>
      <c r="K10" s="41"/>
      <c r="L10" s="41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33" t="s">
        <v>50</v>
      </c>
      <c r="E11" s="33"/>
      <c r="F11" s="33"/>
      <c r="G11" s="33"/>
      <c r="H11" s="33"/>
      <c r="I11" s="33"/>
      <c r="J11" s="33"/>
      <c r="K11" s="33"/>
      <c r="L11" s="33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43" t="s">
        <v>51</v>
      </c>
      <c r="E12" s="43"/>
      <c r="F12" s="43"/>
      <c r="G12" s="43"/>
      <c r="H12" s="43"/>
      <c r="I12" s="43"/>
      <c r="J12" s="43"/>
      <c r="K12" s="43"/>
      <c r="L12" s="43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2" t="s">
        <v>49</v>
      </c>
      <c r="E13" s="42"/>
      <c r="F13" s="42"/>
      <c r="G13" s="42"/>
      <c r="H13" s="42"/>
      <c r="I13" s="42"/>
      <c r="J13" s="42"/>
      <c r="K13" s="42"/>
      <c r="L13" s="42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33" t="s">
        <v>64</v>
      </c>
      <c r="E14" s="33"/>
      <c r="F14" s="33"/>
      <c r="G14" s="33"/>
      <c r="H14" s="33"/>
      <c r="I14" s="33"/>
      <c r="J14" s="33"/>
      <c r="K14" s="33"/>
      <c r="L14" s="33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4" t="s">
        <v>13</v>
      </c>
      <c r="C15" s="34"/>
      <c r="D15" s="43" t="s">
        <v>62</v>
      </c>
      <c r="E15" s="43"/>
      <c r="F15" s="43"/>
      <c r="G15" s="43"/>
      <c r="H15" s="43"/>
      <c r="I15" s="43"/>
      <c r="J15" s="43"/>
      <c r="K15" s="43"/>
      <c r="L15" s="43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84" customHeight="1" x14ac:dyDescent="0.25">
      <c r="B16" s="34" t="s">
        <v>14</v>
      </c>
      <c r="C16" s="34"/>
      <c r="D16" s="43" t="s">
        <v>63</v>
      </c>
      <c r="E16" s="43"/>
      <c r="F16" s="43"/>
      <c r="G16" s="43"/>
      <c r="H16" s="43"/>
      <c r="I16" s="43"/>
      <c r="J16" s="43"/>
      <c r="K16" s="43"/>
      <c r="L16" s="43"/>
      <c r="M16" s="10"/>
      <c r="N16" s="10"/>
      <c r="O16" s="10"/>
      <c r="P16" s="10"/>
      <c r="Q16" s="10"/>
      <c r="R16" s="10"/>
      <c r="S16" s="10"/>
    </row>
    <row r="17" spans="1:19" ht="25.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22.15" hidden="1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47" t="s">
        <v>265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8"/>
      <c r="O19" s="10"/>
      <c r="P19" s="10"/>
      <c r="Q19" s="10"/>
      <c r="R19" s="10"/>
    </row>
    <row r="20" spans="1:19" ht="55.9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52</v>
      </c>
      <c r="I20" s="29" t="s">
        <v>53</v>
      </c>
      <c r="J20" s="29" t="s">
        <v>54</v>
      </c>
      <c r="K20" s="29" t="s">
        <v>55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216" customHeight="1" x14ac:dyDescent="0.25">
      <c r="A21" s="23" t="s">
        <v>24</v>
      </c>
      <c r="B21" s="21" t="s">
        <v>66</v>
      </c>
      <c r="C21" s="21" t="s">
        <v>67</v>
      </c>
      <c r="D21" s="21" t="s">
        <v>68</v>
      </c>
      <c r="E21" s="25" t="s">
        <v>29</v>
      </c>
      <c r="F21" s="25" t="s">
        <v>57</v>
      </c>
      <c r="G21" s="21" t="s">
        <v>69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>H21/I21</f>
        <v>0.95</v>
      </c>
      <c r="M21" s="21" t="s">
        <v>78</v>
      </c>
      <c r="N21" s="21" t="s">
        <v>79</v>
      </c>
      <c r="O21" s="11"/>
      <c r="P21" s="11"/>
      <c r="Q21" s="11"/>
      <c r="R21" s="11"/>
    </row>
    <row r="22" spans="1:19" s="3" customFormat="1" ht="203.45" customHeight="1" x14ac:dyDescent="0.25">
      <c r="A22" s="24" t="s">
        <v>25</v>
      </c>
      <c r="B22" s="21" t="s">
        <v>70</v>
      </c>
      <c r="C22" s="21" t="s">
        <v>71</v>
      </c>
      <c r="D22" s="21" t="s">
        <v>72</v>
      </c>
      <c r="E22" s="25" t="s">
        <v>42</v>
      </c>
      <c r="F22" s="25" t="s">
        <v>57</v>
      </c>
      <c r="G22" s="21" t="s">
        <v>73</v>
      </c>
      <c r="H22" s="31">
        <v>0.95</v>
      </c>
      <c r="I22" s="31">
        <v>1</v>
      </c>
      <c r="J22" s="25" t="s">
        <v>45</v>
      </c>
      <c r="K22" s="25" t="s">
        <v>40</v>
      </c>
      <c r="L22" s="30">
        <f t="shared" ref="L22:L23" si="0">H22/I22</f>
        <v>0.95</v>
      </c>
      <c r="M22" s="21" t="s">
        <v>80</v>
      </c>
      <c r="N22" s="21" t="s">
        <v>81</v>
      </c>
      <c r="O22" s="11"/>
      <c r="P22" s="11"/>
      <c r="Q22" s="11"/>
      <c r="R22" s="11"/>
    </row>
    <row r="23" spans="1:19" s="3" customFormat="1" ht="140.44999999999999" customHeight="1" x14ac:dyDescent="0.25">
      <c r="A23" s="24" t="s">
        <v>26</v>
      </c>
      <c r="B23" s="21" t="s">
        <v>74</v>
      </c>
      <c r="C23" s="21" t="s">
        <v>75</v>
      </c>
      <c r="D23" s="21" t="s">
        <v>76</v>
      </c>
      <c r="E23" s="25" t="s">
        <v>29</v>
      </c>
      <c r="F23" s="25" t="s">
        <v>30</v>
      </c>
      <c r="G23" s="20" t="s">
        <v>77</v>
      </c>
      <c r="H23" s="31">
        <v>0.95</v>
      </c>
      <c r="I23" s="31">
        <v>1</v>
      </c>
      <c r="J23" s="25" t="s">
        <v>45</v>
      </c>
      <c r="K23" s="25" t="s">
        <v>40</v>
      </c>
      <c r="L23" s="30">
        <f t="shared" si="0"/>
        <v>0.95</v>
      </c>
      <c r="M23" s="21" t="s">
        <v>82</v>
      </c>
      <c r="N23" s="21" t="s">
        <v>83</v>
      </c>
      <c r="O23" s="11"/>
      <c r="P23" s="11"/>
      <c r="Q23" s="11"/>
      <c r="R23" s="11"/>
    </row>
    <row r="24" spans="1:19" s="3" customFormat="1" ht="114.6" customHeight="1" x14ac:dyDescent="0.25">
      <c r="A24" s="24" t="s">
        <v>32</v>
      </c>
      <c r="B24" s="21" t="s">
        <v>102</v>
      </c>
      <c r="C24" s="21" t="s">
        <v>103</v>
      </c>
      <c r="D24" s="21" t="s">
        <v>104</v>
      </c>
      <c r="E24" s="25" t="s">
        <v>29</v>
      </c>
      <c r="F24" s="25" t="s">
        <v>30</v>
      </c>
      <c r="G24" s="20" t="s">
        <v>105</v>
      </c>
      <c r="H24" s="31">
        <v>0.95</v>
      </c>
      <c r="I24" s="31">
        <v>1</v>
      </c>
      <c r="J24" s="25" t="s">
        <v>45</v>
      </c>
      <c r="K24" s="25" t="s">
        <v>40</v>
      </c>
      <c r="L24" s="30">
        <f>H24/I24</f>
        <v>0.95</v>
      </c>
      <c r="M24" s="21" t="s">
        <v>106</v>
      </c>
      <c r="N24" s="21" t="s">
        <v>107</v>
      </c>
      <c r="O24" s="11"/>
      <c r="P24" s="11"/>
      <c r="Q24" s="11"/>
      <c r="R24" s="11"/>
    </row>
    <row r="25" spans="1:19" s="3" customFormat="1" ht="141" customHeight="1" x14ac:dyDescent="0.25">
      <c r="A25" s="24" t="s">
        <v>34</v>
      </c>
      <c r="B25" s="21" t="s">
        <v>141</v>
      </c>
      <c r="C25" s="21" t="s">
        <v>142</v>
      </c>
      <c r="D25" s="21" t="s">
        <v>143</v>
      </c>
      <c r="E25" s="25" t="s">
        <v>29</v>
      </c>
      <c r="F25" s="25" t="s">
        <v>30</v>
      </c>
      <c r="G25" s="20" t="s">
        <v>144</v>
      </c>
      <c r="H25" s="31">
        <v>0.95</v>
      </c>
      <c r="I25" s="31">
        <v>1</v>
      </c>
      <c r="J25" s="25" t="s">
        <v>45</v>
      </c>
      <c r="K25" s="25" t="s">
        <v>40</v>
      </c>
      <c r="L25" s="30">
        <f t="shared" ref="L25:L26" si="1">H25/I25</f>
        <v>0.95</v>
      </c>
      <c r="M25" s="21" t="s">
        <v>145</v>
      </c>
      <c r="N25" s="21" t="s">
        <v>146</v>
      </c>
      <c r="O25" s="11"/>
      <c r="P25" s="11"/>
      <c r="Q25" s="11"/>
      <c r="R25" s="11"/>
    </row>
    <row r="26" spans="1:19" s="3" customFormat="1" ht="114.6" customHeight="1" x14ac:dyDescent="0.25">
      <c r="A26" s="24" t="s">
        <v>126</v>
      </c>
      <c r="B26" s="21" t="s">
        <v>165</v>
      </c>
      <c r="C26" s="21" t="s">
        <v>166</v>
      </c>
      <c r="D26" s="21" t="s">
        <v>167</v>
      </c>
      <c r="E26" s="25" t="s">
        <v>29</v>
      </c>
      <c r="F26" s="25" t="s">
        <v>30</v>
      </c>
      <c r="G26" s="20" t="s">
        <v>168</v>
      </c>
      <c r="H26" s="31">
        <v>0.95</v>
      </c>
      <c r="I26" s="31">
        <v>1</v>
      </c>
      <c r="J26" s="25" t="s">
        <v>45</v>
      </c>
      <c r="K26" s="25" t="s">
        <v>40</v>
      </c>
      <c r="L26" s="30">
        <f t="shared" si="1"/>
        <v>0.95</v>
      </c>
      <c r="M26" s="21" t="s">
        <v>169</v>
      </c>
      <c r="N26" s="21" t="s">
        <v>170</v>
      </c>
      <c r="O26" s="11"/>
      <c r="P26" s="11"/>
      <c r="Q26" s="11"/>
      <c r="R26" s="11"/>
    </row>
    <row r="27" spans="1:19" s="3" customFormat="1" ht="164.45" customHeight="1" x14ac:dyDescent="0.25">
      <c r="A27" s="24" t="s">
        <v>189</v>
      </c>
      <c r="B27" s="21" t="s">
        <v>190</v>
      </c>
      <c r="C27" s="21" t="s">
        <v>191</v>
      </c>
      <c r="D27" s="21" t="s">
        <v>192</v>
      </c>
      <c r="E27" s="25" t="s">
        <v>29</v>
      </c>
      <c r="F27" s="25" t="s">
        <v>30</v>
      </c>
      <c r="G27" s="20" t="s">
        <v>193</v>
      </c>
      <c r="H27" s="31">
        <v>0.95</v>
      </c>
      <c r="I27" s="31">
        <v>1</v>
      </c>
      <c r="J27" s="25" t="s">
        <v>45</v>
      </c>
      <c r="K27" s="25" t="s">
        <v>40</v>
      </c>
      <c r="L27" s="30">
        <f>H27/I27</f>
        <v>0.95</v>
      </c>
      <c r="M27" s="21" t="s">
        <v>194</v>
      </c>
      <c r="N27" s="21" t="s">
        <v>195</v>
      </c>
      <c r="O27" s="11"/>
      <c r="P27" s="11"/>
      <c r="Q27" s="11"/>
      <c r="R27" s="11"/>
    </row>
    <row r="28" spans="1:19" s="3" customFormat="1" ht="149.44999999999999" customHeight="1" x14ac:dyDescent="0.25">
      <c r="A28" s="24" t="s">
        <v>127</v>
      </c>
      <c r="B28" s="21" t="s">
        <v>214</v>
      </c>
      <c r="C28" s="21" t="s">
        <v>215</v>
      </c>
      <c r="D28" s="21" t="s">
        <v>216</v>
      </c>
      <c r="E28" s="25" t="s">
        <v>29</v>
      </c>
      <c r="F28" s="25" t="s">
        <v>30</v>
      </c>
      <c r="G28" s="20" t="s">
        <v>217</v>
      </c>
      <c r="H28" s="31">
        <v>0.95</v>
      </c>
      <c r="I28" s="31">
        <v>1</v>
      </c>
      <c r="J28" s="25" t="s">
        <v>45</v>
      </c>
      <c r="K28" s="25" t="s">
        <v>40</v>
      </c>
      <c r="L28" s="30">
        <f>H28/I28</f>
        <v>0.95</v>
      </c>
      <c r="M28" s="21" t="s">
        <v>218</v>
      </c>
      <c r="N28" s="21" t="s">
        <v>219</v>
      </c>
      <c r="O28" s="11"/>
      <c r="P28" s="11"/>
      <c r="Q28" s="11"/>
      <c r="R28" s="11"/>
    </row>
    <row r="29" spans="1:19" s="3" customFormat="1" ht="139.15" customHeight="1" x14ac:dyDescent="0.25">
      <c r="A29" s="24" t="s">
        <v>128</v>
      </c>
      <c r="B29" s="21" t="s">
        <v>238</v>
      </c>
      <c r="C29" s="21" t="s">
        <v>239</v>
      </c>
      <c r="D29" s="21" t="s">
        <v>240</v>
      </c>
      <c r="E29" s="25" t="s">
        <v>29</v>
      </c>
      <c r="F29" s="25" t="s">
        <v>30</v>
      </c>
      <c r="G29" s="20" t="s">
        <v>241</v>
      </c>
      <c r="H29" s="31">
        <v>0.95</v>
      </c>
      <c r="I29" s="31">
        <v>1</v>
      </c>
      <c r="J29" s="25" t="s">
        <v>45</v>
      </c>
      <c r="K29" s="25" t="s">
        <v>40</v>
      </c>
      <c r="L29" s="30">
        <f t="shared" ref="L29:L30" si="2">H29/I29</f>
        <v>0.95</v>
      </c>
      <c r="M29" s="21" t="s">
        <v>242</v>
      </c>
      <c r="N29" s="21" t="s">
        <v>243</v>
      </c>
      <c r="O29" s="11"/>
      <c r="P29" s="11"/>
      <c r="Q29" s="11"/>
      <c r="R29" s="11"/>
    </row>
    <row r="30" spans="1:19" s="3" customFormat="1" ht="113.45" customHeight="1" x14ac:dyDescent="0.25">
      <c r="A30" s="24" t="s">
        <v>27</v>
      </c>
      <c r="B30" s="21" t="s">
        <v>84</v>
      </c>
      <c r="C30" s="21" t="s">
        <v>85</v>
      </c>
      <c r="D30" s="21" t="s">
        <v>86</v>
      </c>
      <c r="E30" s="27" t="s">
        <v>29</v>
      </c>
      <c r="F30" s="25" t="s">
        <v>30</v>
      </c>
      <c r="G30" s="21" t="s">
        <v>87</v>
      </c>
      <c r="H30" s="25">
        <v>16</v>
      </c>
      <c r="I30" s="25">
        <v>16</v>
      </c>
      <c r="J30" s="25" t="s">
        <v>46</v>
      </c>
      <c r="K30" s="25" t="s">
        <v>40</v>
      </c>
      <c r="L30" s="28">
        <f t="shared" si="2"/>
        <v>1</v>
      </c>
      <c r="M30" s="21" t="s">
        <v>96</v>
      </c>
      <c r="N30" s="21" t="s">
        <v>97</v>
      </c>
      <c r="O30" s="11"/>
      <c r="P30" s="11"/>
      <c r="Q30" s="11"/>
      <c r="R30" s="11"/>
    </row>
    <row r="31" spans="1:19" s="3" customFormat="1" ht="103.15" customHeight="1" x14ac:dyDescent="0.25">
      <c r="A31" s="24" t="s">
        <v>28</v>
      </c>
      <c r="B31" s="21" t="s">
        <v>88</v>
      </c>
      <c r="C31" s="21" t="s">
        <v>89</v>
      </c>
      <c r="D31" s="21" t="s">
        <v>90</v>
      </c>
      <c r="E31" s="27" t="s">
        <v>29</v>
      </c>
      <c r="F31" s="25" t="s">
        <v>30</v>
      </c>
      <c r="G31" s="21" t="s">
        <v>91</v>
      </c>
      <c r="H31" s="25">
        <v>261</v>
      </c>
      <c r="I31" s="25">
        <v>261</v>
      </c>
      <c r="J31" s="25" t="s">
        <v>46</v>
      </c>
      <c r="K31" s="25" t="s">
        <v>40</v>
      </c>
      <c r="L31" s="28">
        <f>H31/I31</f>
        <v>1</v>
      </c>
      <c r="M31" s="21" t="s">
        <v>98</v>
      </c>
      <c r="N31" s="21" t="s">
        <v>99</v>
      </c>
      <c r="O31" s="11"/>
      <c r="P31" s="11"/>
      <c r="Q31" s="11"/>
      <c r="R31" s="11"/>
    </row>
    <row r="32" spans="1:19" s="3" customFormat="1" ht="99" customHeight="1" x14ac:dyDescent="0.25">
      <c r="A32" s="24" t="s">
        <v>41</v>
      </c>
      <c r="B32" s="21" t="s">
        <v>92</v>
      </c>
      <c r="C32" s="21" t="s">
        <v>93</v>
      </c>
      <c r="D32" s="21" t="s">
        <v>94</v>
      </c>
      <c r="E32" s="27" t="s">
        <v>29</v>
      </c>
      <c r="F32" s="25" t="s">
        <v>30</v>
      </c>
      <c r="G32" s="21" t="s">
        <v>95</v>
      </c>
      <c r="H32" s="25">
        <v>16</v>
      </c>
      <c r="I32" s="25">
        <v>16</v>
      </c>
      <c r="J32" s="25" t="s">
        <v>46</v>
      </c>
      <c r="K32" s="25" t="s">
        <v>40</v>
      </c>
      <c r="L32" s="28">
        <f>H32/I32</f>
        <v>1</v>
      </c>
      <c r="M32" s="21" t="s">
        <v>100</v>
      </c>
      <c r="N32" s="21" t="s">
        <v>101</v>
      </c>
      <c r="O32" s="11"/>
      <c r="P32" s="11"/>
      <c r="Q32" s="11"/>
      <c r="R32" s="11"/>
    </row>
    <row r="33" spans="1:18" s="3" customFormat="1" ht="94.9" customHeight="1" x14ac:dyDescent="0.25">
      <c r="A33" s="24" t="s">
        <v>31</v>
      </c>
      <c r="B33" s="32" t="s">
        <v>108</v>
      </c>
      <c r="C33" s="21" t="s">
        <v>109</v>
      </c>
      <c r="D33" s="21" t="s">
        <v>110</v>
      </c>
      <c r="E33" s="27" t="s">
        <v>29</v>
      </c>
      <c r="F33" s="25" t="s">
        <v>30</v>
      </c>
      <c r="G33" s="21" t="s">
        <v>111</v>
      </c>
      <c r="H33" s="25">
        <v>61</v>
      </c>
      <c r="I33" s="25">
        <v>61</v>
      </c>
      <c r="J33" s="25" t="s">
        <v>46</v>
      </c>
      <c r="K33" s="25" t="s">
        <v>40</v>
      </c>
      <c r="L33" s="28">
        <f t="shared" ref="L33:L35" si="3">H33/I33</f>
        <v>1</v>
      </c>
      <c r="M33" s="21" t="s">
        <v>120</v>
      </c>
      <c r="N33" s="21" t="s">
        <v>121</v>
      </c>
      <c r="O33" s="11"/>
      <c r="P33" s="11"/>
      <c r="Q33" s="11"/>
      <c r="R33" s="11"/>
    </row>
    <row r="34" spans="1:18" s="3" customFormat="1" ht="110.45" customHeight="1" x14ac:dyDescent="0.25">
      <c r="A34" s="24" t="s">
        <v>38</v>
      </c>
      <c r="B34" s="32" t="s">
        <v>112</v>
      </c>
      <c r="C34" s="21" t="s">
        <v>113</v>
      </c>
      <c r="D34" s="21" t="s">
        <v>114</v>
      </c>
      <c r="E34" s="27" t="s">
        <v>29</v>
      </c>
      <c r="F34" s="25" t="s">
        <v>30</v>
      </c>
      <c r="G34" s="21" t="s">
        <v>115</v>
      </c>
      <c r="H34" s="25">
        <v>11</v>
      </c>
      <c r="I34" s="25">
        <v>11</v>
      </c>
      <c r="J34" s="25" t="s">
        <v>46</v>
      </c>
      <c r="K34" s="25" t="s">
        <v>40</v>
      </c>
      <c r="L34" s="28">
        <f t="shared" si="3"/>
        <v>1</v>
      </c>
      <c r="M34" s="21" t="s">
        <v>122</v>
      </c>
      <c r="N34" s="21" t="s">
        <v>123</v>
      </c>
      <c r="O34" s="11"/>
      <c r="P34" s="11"/>
      <c r="Q34" s="11"/>
      <c r="R34" s="11"/>
    </row>
    <row r="35" spans="1:18" s="3" customFormat="1" ht="106.15" customHeight="1" x14ac:dyDescent="0.25">
      <c r="A35" s="24" t="s">
        <v>39</v>
      </c>
      <c r="B35" s="21" t="s">
        <v>116</v>
      </c>
      <c r="C35" s="21" t="s">
        <v>117</v>
      </c>
      <c r="D35" s="21" t="s">
        <v>118</v>
      </c>
      <c r="E35" s="27" t="s">
        <v>29</v>
      </c>
      <c r="F35" s="25" t="s">
        <v>30</v>
      </c>
      <c r="G35" s="21" t="s">
        <v>119</v>
      </c>
      <c r="H35" s="25">
        <v>165</v>
      </c>
      <c r="I35" s="25">
        <v>165</v>
      </c>
      <c r="J35" s="25" t="s">
        <v>46</v>
      </c>
      <c r="K35" s="25" t="s">
        <v>40</v>
      </c>
      <c r="L35" s="28">
        <f t="shared" si="3"/>
        <v>1</v>
      </c>
      <c r="M35" s="21" t="s">
        <v>124</v>
      </c>
      <c r="N35" s="21" t="s">
        <v>125</v>
      </c>
      <c r="O35" s="11"/>
      <c r="P35" s="11"/>
      <c r="Q35" s="11"/>
      <c r="R35" s="11"/>
    </row>
    <row r="36" spans="1:18" s="3" customFormat="1" ht="115.15" customHeight="1" x14ac:dyDescent="0.25">
      <c r="A36" s="24" t="s">
        <v>33</v>
      </c>
      <c r="B36" s="21" t="s">
        <v>147</v>
      </c>
      <c r="C36" s="21" t="s">
        <v>148</v>
      </c>
      <c r="D36" s="21" t="s">
        <v>149</v>
      </c>
      <c r="E36" s="25" t="s">
        <v>29</v>
      </c>
      <c r="F36" s="25" t="s">
        <v>30</v>
      </c>
      <c r="G36" s="21" t="s">
        <v>150</v>
      </c>
      <c r="H36" s="25">
        <v>4</v>
      </c>
      <c r="I36" s="25">
        <v>4</v>
      </c>
      <c r="J36" s="25" t="s">
        <v>46</v>
      </c>
      <c r="K36" s="25" t="s">
        <v>40</v>
      </c>
      <c r="L36" s="28">
        <f>H36/I36</f>
        <v>1</v>
      </c>
      <c r="M36" s="21" t="s">
        <v>159</v>
      </c>
      <c r="N36" s="21" t="s">
        <v>160</v>
      </c>
      <c r="O36" s="11"/>
      <c r="P36" s="11"/>
      <c r="Q36" s="11"/>
      <c r="R36" s="11"/>
    </row>
    <row r="37" spans="1:18" s="3" customFormat="1" ht="96.6" customHeight="1" x14ac:dyDescent="0.25">
      <c r="A37" s="24" t="s">
        <v>36</v>
      </c>
      <c r="B37" s="21" t="s">
        <v>151</v>
      </c>
      <c r="C37" s="21" t="s">
        <v>152</v>
      </c>
      <c r="D37" s="21" t="s">
        <v>153</v>
      </c>
      <c r="E37" s="25" t="s">
        <v>29</v>
      </c>
      <c r="F37" s="25" t="s">
        <v>30</v>
      </c>
      <c r="G37" s="21" t="s">
        <v>154</v>
      </c>
      <c r="H37" s="25">
        <v>77</v>
      </c>
      <c r="I37" s="25">
        <v>77</v>
      </c>
      <c r="J37" s="25" t="s">
        <v>46</v>
      </c>
      <c r="K37" s="25" t="s">
        <v>40</v>
      </c>
      <c r="L37" s="28">
        <f>H37/I37</f>
        <v>1</v>
      </c>
      <c r="M37" s="21" t="s">
        <v>161</v>
      </c>
      <c r="N37" s="21" t="s">
        <v>162</v>
      </c>
      <c r="O37" s="11"/>
      <c r="P37" s="11"/>
      <c r="Q37" s="11"/>
      <c r="R37" s="11"/>
    </row>
    <row r="38" spans="1:18" s="3" customFormat="1" ht="97.15" customHeight="1" x14ac:dyDescent="0.25">
      <c r="A38" s="24" t="s">
        <v>37</v>
      </c>
      <c r="B38" s="21" t="s">
        <v>155</v>
      </c>
      <c r="C38" s="21" t="s">
        <v>156</v>
      </c>
      <c r="D38" s="21" t="s">
        <v>157</v>
      </c>
      <c r="E38" s="25" t="s">
        <v>29</v>
      </c>
      <c r="F38" s="25" t="s">
        <v>30</v>
      </c>
      <c r="G38" s="21" t="s">
        <v>158</v>
      </c>
      <c r="H38" s="25">
        <v>7</v>
      </c>
      <c r="I38" s="25">
        <v>7</v>
      </c>
      <c r="J38" s="25" t="s">
        <v>46</v>
      </c>
      <c r="K38" s="25" t="s">
        <v>40</v>
      </c>
      <c r="L38" s="28">
        <f t="shared" ref="L38:L40" si="4">H38/I38</f>
        <v>1</v>
      </c>
      <c r="M38" s="21" t="s">
        <v>163</v>
      </c>
      <c r="N38" s="21" t="s">
        <v>164</v>
      </c>
      <c r="O38" s="11"/>
      <c r="P38" s="11"/>
      <c r="Q38" s="11"/>
      <c r="R38" s="11"/>
    </row>
    <row r="39" spans="1:18" s="3" customFormat="1" ht="103.15" customHeight="1" x14ac:dyDescent="0.25">
      <c r="A39" s="24" t="s">
        <v>129</v>
      </c>
      <c r="B39" s="21" t="s">
        <v>171</v>
      </c>
      <c r="C39" s="21" t="s">
        <v>172</v>
      </c>
      <c r="D39" s="21" t="s">
        <v>173</v>
      </c>
      <c r="E39" s="25" t="s">
        <v>29</v>
      </c>
      <c r="F39" s="25" t="s">
        <v>30</v>
      </c>
      <c r="G39" s="21" t="s">
        <v>174</v>
      </c>
      <c r="H39" s="25">
        <v>103</v>
      </c>
      <c r="I39" s="25">
        <v>103</v>
      </c>
      <c r="J39" s="25" t="s">
        <v>46</v>
      </c>
      <c r="K39" s="25" t="s">
        <v>40</v>
      </c>
      <c r="L39" s="28">
        <f t="shared" si="4"/>
        <v>1</v>
      </c>
      <c r="M39" s="21" t="s">
        <v>183</v>
      </c>
      <c r="N39" s="21" t="s">
        <v>184</v>
      </c>
      <c r="O39" s="11"/>
      <c r="P39" s="11"/>
      <c r="Q39" s="11"/>
      <c r="R39" s="11"/>
    </row>
    <row r="40" spans="1:18" s="3" customFormat="1" ht="119.45" customHeight="1" x14ac:dyDescent="0.25">
      <c r="A40" s="24" t="s">
        <v>130</v>
      </c>
      <c r="B40" s="21" t="s">
        <v>175</v>
      </c>
      <c r="C40" s="21" t="s">
        <v>176</v>
      </c>
      <c r="D40" s="21" t="s">
        <v>177</v>
      </c>
      <c r="E40" s="25" t="s">
        <v>29</v>
      </c>
      <c r="F40" s="25" t="s">
        <v>30</v>
      </c>
      <c r="G40" s="21" t="s">
        <v>178</v>
      </c>
      <c r="H40" s="25">
        <v>202</v>
      </c>
      <c r="I40" s="25">
        <v>202</v>
      </c>
      <c r="J40" s="25" t="s">
        <v>46</v>
      </c>
      <c r="K40" s="25" t="s">
        <v>40</v>
      </c>
      <c r="L40" s="28">
        <f t="shared" si="4"/>
        <v>1</v>
      </c>
      <c r="M40" s="21" t="s">
        <v>185</v>
      </c>
      <c r="N40" s="21" t="s">
        <v>186</v>
      </c>
      <c r="O40" s="11"/>
      <c r="P40" s="11"/>
      <c r="Q40" s="11"/>
      <c r="R40" s="11"/>
    </row>
    <row r="41" spans="1:18" s="3" customFormat="1" ht="132" customHeight="1" x14ac:dyDescent="0.25">
      <c r="A41" s="24" t="s">
        <v>131</v>
      </c>
      <c r="B41" s="21" t="s">
        <v>179</v>
      </c>
      <c r="C41" s="21" t="s">
        <v>180</v>
      </c>
      <c r="D41" s="21" t="s">
        <v>181</v>
      </c>
      <c r="E41" s="25" t="s">
        <v>29</v>
      </c>
      <c r="F41" s="25" t="s">
        <v>30</v>
      </c>
      <c r="G41" s="21" t="s">
        <v>182</v>
      </c>
      <c r="H41" s="25">
        <v>3</v>
      </c>
      <c r="I41" s="25">
        <v>3</v>
      </c>
      <c r="J41" s="25" t="s">
        <v>46</v>
      </c>
      <c r="K41" s="25" t="s">
        <v>40</v>
      </c>
      <c r="L41" s="28">
        <f>H41/I41</f>
        <v>1</v>
      </c>
      <c r="M41" s="21" t="s">
        <v>187</v>
      </c>
      <c r="N41" s="21" t="s">
        <v>188</v>
      </c>
      <c r="O41" s="11"/>
      <c r="P41" s="11"/>
      <c r="Q41" s="11"/>
      <c r="R41" s="11"/>
    </row>
    <row r="42" spans="1:18" s="3" customFormat="1" ht="117" customHeight="1" x14ac:dyDescent="0.25">
      <c r="A42" s="24" t="s">
        <v>132</v>
      </c>
      <c r="B42" s="21" t="s">
        <v>196</v>
      </c>
      <c r="C42" s="21" t="s">
        <v>197</v>
      </c>
      <c r="D42" s="21" t="s">
        <v>198</v>
      </c>
      <c r="E42" s="25" t="s">
        <v>29</v>
      </c>
      <c r="F42" s="25" t="s">
        <v>30</v>
      </c>
      <c r="G42" s="21" t="s">
        <v>199</v>
      </c>
      <c r="H42" s="25">
        <v>352</v>
      </c>
      <c r="I42" s="25">
        <v>352</v>
      </c>
      <c r="J42" s="25" t="s">
        <v>46</v>
      </c>
      <c r="K42" s="25" t="s">
        <v>40</v>
      </c>
      <c r="L42" s="28">
        <f>H42/I42</f>
        <v>1</v>
      </c>
      <c r="M42" s="21" t="s">
        <v>208</v>
      </c>
      <c r="N42" s="21" t="s">
        <v>209</v>
      </c>
      <c r="O42" s="11"/>
      <c r="P42" s="11"/>
      <c r="Q42" s="11"/>
      <c r="R42" s="11"/>
    </row>
    <row r="43" spans="1:18" s="3" customFormat="1" ht="118.9" customHeight="1" x14ac:dyDescent="0.25">
      <c r="A43" s="24" t="s">
        <v>133</v>
      </c>
      <c r="B43" s="21" t="s">
        <v>200</v>
      </c>
      <c r="C43" s="21" t="s">
        <v>201</v>
      </c>
      <c r="D43" s="21" t="s">
        <v>202</v>
      </c>
      <c r="E43" s="25" t="s">
        <v>29</v>
      </c>
      <c r="F43" s="25" t="s">
        <v>30</v>
      </c>
      <c r="G43" s="21" t="s">
        <v>203</v>
      </c>
      <c r="H43" s="25">
        <v>1</v>
      </c>
      <c r="I43" s="25">
        <v>1</v>
      </c>
      <c r="J43" s="25" t="s">
        <v>46</v>
      </c>
      <c r="K43" s="25" t="s">
        <v>40</v>
      </c>
      <c r="L43" s="28">
        <f t="shared" ref="L43:L44" si="5">H43/I43</f>
        <v>1</v>
      </c>
      <c r="M43" s="21" t="s">
        <v>210</v>
      </c>
      <c r="N43" s="21" t="s">
        <v>211</v>
      </c>
      <c r="O43" s="11"/>
      <c r="P43" s="11"/>
      <c r="Q43" s="11"/>
      <c r="R43" s="11"/>
    </row>
    <row r="44" spans="1:18" s="3" customFormat="1" ht="119.45" customHeight="1" x14ac:dyDescent="0.25">
      <c r="A44" s="24" t="s">
        <v>134</v>
      </c>
      <c r="B44" s="21" t="s">
        <v>204</v>
      </c>
      <c r="C44" s="21" t="s">
        <v>205</v>
      </c>
      <c r="D44" s="21" t="s">
        <v>206</v>
      </c>
      <c r="E44" s="25" t="s">
        <v>29</v>
      </c>
      <c r="F44" s="25" t="s">
        <v>30</v>
      </c>
      <c r="G44" s="21" t="s">
        <v>207</v>
      </c>
      <c r="H44" s="25">
        <v>1</v>
      </c>
      <c r="I44" s="25">
        <v>1</v>
      </c>
      <c r="J44" s="25" t="s">
        <v>46</v>
      </c>
      <c r="K44" s="25" t="s">
        <v>40</v>
      </c>
      <c r="L44" s="28">
        <f t="shared" si="5"/>
        <v>1</v>
      </c>
      <c r="M44" s="21" t="s">
        <v>212</v>
      </c>
      <c r="N44" s="21" t="s">
        <v>213</v>
      </c>
      <c r="O44" s="11"/>
      <c r="P44" s="11"/>
      <c r="Q44" s="11"/>
      <c r="R44" s="11"/>
    </row>
    <row r="45" spans="1:18" s="3" customFormat="1" ht="106.15" customHeight="1" x14ac:dyDescent="0.25">
      <c r="A45" s="24" t="s">
        <v>135</v>
      </c>
      <c r="B45" s="21" t="s">
        <v>220</v>
      </c>
      <c r="C45" s="21" t="s">
        <v>221</v>
      </c>
      <c r="D45" s="21" t="s">
        <v>222</v>
      </c>
      <c r="E45" s="25" t="s">
        <v>29</v>
      </c>
      <c r="F45" s="25" t="s">
        <v>30</v>
      </c>
      <c r="G45" s="21" t="s">
        <v>223</v>
      </c>
      <c r="H45" s="25">
        <v>29</v>
      </c>
      <c r="I45" s="25">
        <v>29</v>
      </c>
      <c r="J45" s="25" t="s">
        <v>46</v>
      </c>
      <c r="K45" s="25" t="s">
        <v>40</v>
      </c>
      <c r="L45" s="28">
        <f>H45/I45</f>
        <v>1</v>
      </c>
      <c r="M45" s="21" t="s">
        <v>232</v>
      </c>
      <c r="N45" s="21" t="s">
        <v>233</v>
      </c>
      <c r="O45" s="11"/>
      <c r="P45" s="11"/>
      <c r="Q45" s="11"/>
      <c r="R45" s="11"/>
    </row>
    <row r="46" spans="1:18" s="3" customFormat="1" ht="110.45" customHeight="1" x14ac:dyDescent="0.25">
      <c r="A46" s="24" t="s">
        <v>136</v>
      </c>
      <c r="B46" s="21" t="s">
        <v>224</v>
      </c>
      <c r="C46" s="21" t="s">
        <v>225</v>
      </c>
      <c r="D46" s="21" t="s">
        <v>226</v>
      </c>
      <c r="E46" s="25" t="s">
        <v>29</v>
      </c>
      <c r="F46" s="25" t="s">
        <v>30</v>
      </c>
      <c r="G46" s="21" t="s">
        <v>227</v>
      </c>
      <c r="H46" s="25">
        <v>1</v>
      </c>
      <c r="I46" s="25">
        <v>1</v>
      </c>
      <c r="J46" s="25" t="s">
        <v>46</v>
      </c>
      <c r="K46" s="25" t="s">
        <v>40</v>
      </c>
      <c r="L46" s="28">
        <f>H46/I46</f>
        <v>1</v>
      </c>
      <c r="M46" s="21" t="s">
        <v>234</v>
      </c>
      <c r="N46" s="21" t="s">
        <v>235</v>
      </c>
      <c r="O46" s="11"/>
      <c r="P46" s="11"/>
      <c r="Q46" s="11"/>
      <c r="R46" s="11"/>
    </row>
    <row r="47" spans="1:18" s="3" customFormat="1" ht="79.900000000000006" customHeight="1" x14ac:dyDescent="0.25">
      <c r="A47" s="24" t="s">
        <v>137</v>
      </c>
      <c r="B47" s="21" t="s">
        <v>228</v>
      </c>
      <c r="C47" s="21" t="s">
        <v>229</v>
      </c>
      <c r="D47" s="21" t="s">
        <v>230</v>
      </c>
      <c r="E47" s="25" t="s">
        <v>29</v>
      </c>
      <c r="F47" s="25" t="s">
        <v>30</v>
      </c>
      <c r="G47" s="21" t="s">
        <v>231</v>
      </c>
      <c r="H47" s="25">
        <v>1</v>
      </c>
      <c r="I47" s="25">
        <v>1</v>
      </c>
      <c r="J47" s="25" t="s">
        <v>46</v>
      </c>
      <c r="K47" s="25" t="s">
        <v>40</v>
      </c>
      <c r="L47" s="28">
        <f t="shared" ref="L47:L49" si="6">H47/I47</f>
        <v>1</v>
      </c>
      <c r="M47" s="21" t="s">
        <v>236</v>
      </c>
      <c r="N47" s="21" t="s">
        <v>237</v>
      </c>
      <c r="O47" s="11"/>
      <c r="P47" s="11"/>
      <c r="Q47" s="11"/>
      <c r="R47" s="11"/>
    </row>
    <row r="48" spans="1:18" s="3" customFormat="1" ht="97.9" customHeight="1" x14ac:dyDescent="0.25">
      <c r="A48" s="24" t="s">
        <v>138</v>
      </c>
      <c r="B48" s="21" t="s">
        <v>244</v>
      </c>
      <c r="C48" s="21" t="s">
        <v>245</v>
      </c>
      <c r="D48" s="21" t="s">
        <v>246</v>
      </c>
      <c r="E48" s="25" t="s">
        <v>29</v>
      </c>
      <c r="F48" s="25" t="s">
        <v>30</v>
      </c>
      <c r="G48" s="21" t="s">
        <v>247</v>
      </c>
      <c r="H48" s="25">
        <v>1</v>
      </c>
      <c r="I48" s="25">
        <v>1</v>
      </c>
      <c r="J48" s="25" t="s">
        <v>46</v>
      </c>
      <c r="K48" s="25" t="s">
        <v>40</v>
      </c>
      <c r="L48" s="28">
        <f t="shared" si="6"/>
        <v>1</v>
      </c>
      <c r="M48" s="21" t="s">
        <v>256</v>
      </c>
      <c r="N48" s="21" t="s">
        <v>257</v>
      </c>
      <c r="O48" s="11"/>
      <c r="P48" s="11"/>
      <c r="Q48" s="11"/>
      <c r="R48" s="11"/>
    </row>
    <row r="49" spans="1:18" s="3" customFormat="1" ht="114.6" customHeight="1" x14ac:dyDescent="0.25">
      <c r="A49" s="24" t="s">
        <v>139</v>
      </c>
      <c r="B49" s="21" t="s">
        <v>248</v>
      </c>
      <c r="C49" s="21" t="s">
        <v>249</v>
      </c>
      <c r="D49" s="21" t="s">
        <v>250</v>
      </c>
      <c r="E49" s="25" t="s">
        <v>29</v>
      </c>
      <c r="F49" s="25" t="s">
        <v>30</v>
      </c>
      <c r="G49" s="21" t="s">
        <v>251</v>
      </c>
      <c r="H49" s="25">
        <v>1</v>
      </c>
      <c r="I49" s="25">
        <v>1</v>
      </c>
      <c r="J49" s="25" t="s">
        <v>46</v>
      </c>
      <c r="K49" s="25" t="s">
        <v>40</v>
      </c>
      <c r="L49" s="28">
        <f t="shared" si="6"/>
        <v>1</v>
      </c>
      <c r="M49" s="21" t="s">
        <v>258</v>
      </c>
      <c r="N49" s="21" t="s">
        <v>259</v>
      </c>
      <c r="O49" s="11"/>
      <c r="P49" s="11"/>
      <c r="Q49" s="11"/>
      <c r="R49" s="11"/>
    </row>
    <row r="50" spans="1:18" s="3" customFormat="1" ht="137.25" customHeight="1" x14ac:dyDescent="0.25">
      <c r="A50" s="24" t="s">
        <v>140</v>
      </c>
      <c r="B50" s="21" t="s">
        <v>252</v>
      </c>
      <c r="C50" s="21" t="s">
        <v>253</v>
      </c>
      <c r="D50" s="21" t="s">
        <v>254</v>
      </c>
      <c r="E50" s="25" t="s">
        <v>29</v>
      </c>
      <c r="F50" s="25" t="s">
        <v>30</v>
      </c>
      <c r="G50" s="21" t="s">
        <v>255</v>
      </c>
      <c r="H50" s="25">
        <v>1</v>
      </c>
      <c r="I50" s="25">
        <v>1</v>
      </c>
      <c r="J50" s="25" t="s">
        <v>46</v>
      </c>
      <c r="K50" s="25" t="s">
        <v>40</v>
      </c>
      <c r="L50" s="28">
        <f>H50/I50</f>
        <v>1</v>
      </c>
      <c r="M50" s="21" t="s">
        <v>260</v>
      </c>
      <c r="N50" s="21" t="s">
        <v>261</v>
      </c>
      <c r="O50" s="11"/>
      <c r="P50" s="11"/>
      <c r="Q50" s="11"/>
      <c r="R50" s="11"/>
    </row>
    <row r="51" spans="1:18" s="3" customFormat="1" ht="72" customHeight="1" x14ac:dyDescent="0.25">
      <c r="A51" s="46" t="s">
        <v>59</v>
      </c>
      <c r="B51" s="46"/>
      <c r="C51" s="46"/>
      <c r="D51" s="46" t="s">
        <v>262</v>
      </c>
      <c r="E51" s="46"/>
      <c r="F51" s="46"/>
      <c r="G51" s="46"/>
      <c r="H51" s="46"/>
      <c r="I51" s="46"/>
      <c r="J51" s="46"/>
      <c r="K51" s="46" t="s">
        <v>43</v>
      </c>
      <c r="L51" s="46"/>
      <c r="M51" s="46"/>
      <c r="N51" s="46"/>
      <c r="O51"/>
    </row>
    <row r="52" spans="1:18" x14ac:dyDescent="0.25">
      <c r="A52" s="44" t="s">
        <v>58</v>
      </c>
      <c r="B52" s="44"/>
      <c r="C52" s="44"/>
      <c r="D52" s="45" t="s">
        <v>263</v>
      </c>
      <c r="E52" s="45"/>
      <c r="F52" s="45"/>
      <c r="G52" s="45"/>
      <c r="H52" s="45"/>
      <c r="I52" s="45"/>
      <c r="J52" s="45"/>
      <c r="K52" s="44" t="s">
        <v>264</v>
      </c>
      <c r="L52" s="44"/>
      <c r="M52" s="44"/>
      <c r="N52" s="44"/>
      <c r="O52" s="26"/>
    </row>
    <row r="54" spans="1:18" x14ac:dyDescent="0.25">
      <c r="A54" s="1"/>
    </row>
    <row r="55" spans="1:18" ht="15" customHeight="1" x14ac:dyDescent="0.25">
      <c r="A55" s="1"/>
    </row>
    <row r="56" spans="1:18" x14ac:dyDescent="0.25">
      <c r="K56" s="17"/>
    </row>
    <row r="57" spans="1:18" ht="15.6" customHeight="1" x14ac:dyDescent="0.25"/>
    <row r="58" spans="1:18" ht="15" x14ac:dyDescent="0.25">
      <c r="B58" s="18"/>
      <c r="C58"/>
      <c r="I58" s="5"/>
      <c r="J58" s="5"/>
      <c r="L58" s="5"/>
      <c r="M58" s="5"/>
    </row>
    <row r="59" spans="1:18" ht="15" x14ac:dyDescent="0.25">
      <c r="I59" s="5"/>
      <c r="K59" s="5"/>
      <c r="L59" s="5"/>
      <c r="M59" s="5"/>
    </row>
    <row r="60" spans="1:18" ht="15" x14ac:dyDescent="0.25">
      <c r="K60" s="5"/>
      <c r="L60" s="5"/>
      <c r="M60" s="5"/>
    </row>
    <row r="61" spans="1:18" ht="15" x14ac:dyDescent="0.25">
      <c r="K61" s="5"/>
      <c r="L61" s="5"/>
      <c r="M61" s="5"/>
    </row>
    <row r="62" spans="1:18" ht="15" x14ac:dyDescent="0.25">
      <c r="B62"/>
      <c r="C62"/>
      <c r="J62" s="5"/>
      <c r="K62" s="5"/>
      <c r="L62" s="5"/>
      <c r="M62" s="5"/>
    </row>
    <row r="63" spans="1:18" ht="15" x14ac:dyDescent="0.25">
      <c r="B63"/>
      <c r="C63"/>
      <c r="J63" s="5"/>
      <c r="K63" s="5"/>
      <c r="L63" s="5"/>
      <c r="M63" s="5"/>
    </row>
    <row r="64" spans="1:18" ht="15" x14ac:dyDescent="0.25">
      <c r="B64"/>
      <c r="C64"/>
      <c r="D64" s="17"/>
      <c r="E64" s="17"/>
      <c r="F64" s="17"/>
      <c r="G64"/>
      <c r="H64" s="5"/>
      <c r="I64" s="5"/>
      <c r="J64" s="5"/>
      <c r="K64" s="5"/>
      <c r="L64" s="5"/>
      <c r="M64" s="5"/>
    </row>
    <row r="65" spans="2:13" ht="15" x14ac:dyDescent="0.25">
      <c r="B65"/>
      <c r="C65"/>
      <c r="D65"/>
      <c r="E65"/>
      <c r="F65"/>
      <c r="G65"/>
      <c r="H65" s="5"/>
      <c r="I65" s="5"/>
      <c r="J65" s="5"/>
      <c r="K65" s="5"/>
      <c r="L65" s="5"/>
      <c r="M65" s="5"/>
    </row>
    <row r="66" spans="2:13" ht="30" customHeight="1" x14ac:dyDescent="0.25">
      <c r="B66" s="4"/>
      <c r="C66" s="4"/>
      <c r="D66"/>
      <c r="E66"/>
      <c r="F66"/>
      <c r="G66"/>
      <c r="H66" s="5"/>
      <c r="I66" s="5"/>
      <c r="J66" s="5"/>
      <c r="K66" s="5"/>
      <c r="L66" s="5"/>
      <c r="M66" s="5"/>
    </row>
    <row r="67" spans="2:13" ht="6" customHeight="1" x14ac:dyDescent="0.25">
      <c r="K67" s="5"/>
    </row>
  </sheetData>
  <mergeCells count="35">
    <mergeCell ref="B16:C16"/>
    <mergeCell ref="B13:C13"/>
    <mergeCell ref="B19:N19"/>
    <mergeCell ref="B14:C14"/>
    <mergeCell ref="D16:L16"/>
    <mergeCell ref="K52:N52"/>
    <mergeCell ref="D52:J52"/>
    <mergeCell ref="A52:C52"/>
    <mergeCell ref="A51:C51"/>
    <mergeCell ref="D51:J51"/>
    <mergeCell ref="K51:N51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50" xr:uid="{0219A568-FD61-4A0D-A5B8-F64C20835B29}">
      <formula1>Dimens</formula1>
    </dataValidation>
    <dataValidation type="list" allowBlank="1" showInputMessage="1" showErrorMessage="1" sqref="F21:F50" xr:uid="{400FAA16-3B9F-42DF-B7D7-08363947F9F6}">
      <formula1>tipi</formula1>
    </dataValidation>
  </dataValidations>
  <printOptions horizontalCentered="1"/>
  <pageMargins left="0.19685039370078741" right="0.19685039370078741" top="0.74803149606299213" bottom="0.19685039370078741" header="0.11811023622047245" footer="0.19685039370078741"/>
  <pageSetup fitToWidth="0" orientation="landscape" r:id="rId1"/>
  <headerFooter>
    <oddHeader>&amp;L         
&amp;CMATRIZ DE INDICADORES PARA RESULTADOS 
DELEGACIÓN INSTITUCIONAL DE LA PROCURADURÍA DE PROTECCIÓN DE NIÑAS, NIÑOS Y ADOLESCENTES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Anay Candelaria Arredondo Esqueda</cp:lastModifiedBy>
  <cp:lastPrinted>2026-06-25T21:05:37Z</cp:lastPrinted>
  <dcterms:created xsi:type="dcterms:W3CDTF">2019-12-10T17:21:25Z</dcterms:created>
  <dcterms:modified xsi:type="dcterms:W3CDTF">2026-08-28T17:46:29Z</dcterms:modified>
</cp:coreProperties>
</file>