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y\Desktop\MIR 2026\"/>
    </mc:Choice>
  </mc:AlternateContent>
  <xr:revisionPtr revIDLastSave="0" documentId="13_ncr:1_{3673D50D-86FE-4E6A-84E8-ECCD4BCD8A5F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<sst xmlns="http://schemas.openxmlformats.org/spreadsheetml/2006/main" count="378" uniqueCount="266">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</sst>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35" zoomScaleNormal="60" zoomScaleSheetLayoutView="77" workbookViewId="0">
      <selection activeCell="G35" sqref="G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65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47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48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44" t="s">
        <v>60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35</v>
      </c>
      <c r="C10" s="32"/>
      <c r="D10" s="39" t="s">
        <v>61</v>
      </c>
      <c r="E10" s="47"/>
      <c r="F10" s="47"/>
      <c r="G10" s="47"/>
      <c r="H10" s="47"/>
      <c r="I10" s="47"/>
      <c r="J10" s="47"/>
      <c r="K10" s="47"/>
      <c r="L10" s="47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64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62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2" t="s">
        <v>14</v>
      </c>
      <c r="C16" s="32"/>
      <c r="D16" s="35" t="s">
        <v>63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3" t="s">
        <v>265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ref="L22:L23" si="0">H22/I22</f>
        <v>0.95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31">
        <v>0.95</v>
      </c>
      <c r="I24" s="31">
        <v>1</v>
      </c>
      <c r="J24" s="25" t="s">
        <v>45</v>
      </c>
      <c r="K24" s="25" t="s">
        <v>40</v>
      </c>
      <c r="L24" s="30">
        <f>H24/I24</f>
        <v>0.95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ref="L25:L26" si="1">H25/I25</f>
        <v>0.95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31">
        <v>0.95</v>
      </c>
      <c r="I26" s="31">
        <v>1</v>
      </c>
      <c r="J26" s="25" t="s">
        <v>45</v>
      </c>
      <c r="K26" s="25" t="s">
        <v>40</v>
      </c>
      <c r="L26" s="30">
        <f t="shared" si="1"/>
        <v>0.95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31">
        <v>0.95</v>
      </c>
      <c r="I27" s="31">
        <v>1</v>
      </c>
      <c r="J27" s="25" t="s">
        <v>45</v>
      </c>
      <c r="K27" s="25" t="s">
        <v>40</v>
      </c>
      <c r="L27" s="30">
        <f>H27/I27</f>
        <v>0.95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>H28/I28</f>
        <v>0.95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31">
        <v>0.95</v>
      </c>
      <c r="I29" s="31">
        <v>1</v>
      </c>
      <c r="J29" s="25" t="s">
        <v>45</v>
      </c>
      <c r="K29" s="25" t="s">
        <v>40</v>
      </c>
      <c r="L29" s="30">
        <f t="shared" ref="L29:L30" si="2">H29/I29</f>
        <v>0.95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24</v>
      </c>
      <c r="I30" s="25">
        <v>24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344</v>
      </c>
      <c r="I31" s="25">
        <v>344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24</v>
      </c>
      <c r="I32" s="25">
        <v>24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21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68</v>
      </c>
      <c r="I33" s="25">
        <v>68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21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10</v>
      </c>
      <c r="I34" s="25">
        <v>10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171</v>
      </c>
      <c r="I35" s="25">
        <v>171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21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3</v>
      </c>
      <c r="I36" s="25">
        <v>3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36</v>
      </c>
      <c r="I37" s="25">
        <v>36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21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5</v>
      </c>
      <c r="I38" s="25">
        <v>5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21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65</v>
      </c>
      <c r="I39" s="25">
        <v>65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114</v>
      </c>
      <c r="I40" s="25">
        <v>114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21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25">
        <v>1</v>
      </c>
      <c r="I41" s="25">
        <v>1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296</v>
      </c>
      <c r="I42" s="25">
        <v>296</v>
      </c>
      <c r="J42" s="25" t="s">
        <v>46</v>
      </c>
      <c r="K42" s="25" t="s">
        <v>40</v>
      </c>
      <c r="L42" s="28">
        <f>H42/I42</f>
        <v>1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21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1</v>
      </c>
      <c r="I43" s="25">
        <v>1</v>
      </c>
      <c r="J43" s="25" t="s">
        <v>46</v>
      </c>
      <c r="K43" s="25" t="s">
        <v>40</v>
      </c>
      <c r="L43" s="28">
        <f t="shared" ref="L43:L44" si="5">H43/I43</f>
        <v>1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1</v>
      </c>
      <c r="I44" s="25">
        <v>1</v>
      </c>
      <c r="J44" s="25" t="s">
        <v>46</v>
      </c>
      <c r="K44" s="25" t="s">
        <v>40</v>
      </c>
      <c r="L44" s="28">
        <f t="shared" si="5"/>
        <v>1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29</v>
      </c>
      <c r="I45" s="25">
        <v>29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21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21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1</v>
      </c>
      <c r="I49" s="25">
        <v>1</v>
      </c>
      <c r="J49" s="25" t="s">
        <v>46</v>
      </c>
      <c r="K49" s="25" t="s">
        <v>40</v>
      </c>
      <c r="L49" s="28">
        <f t="shared" si="6"/>
        <v>1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1</v>
      </c>
      <c r="I50" s="25">
        <v>1</v>
      </c>
      <c r="J50" s="25" t="s">
        <v>46</v>
      </c>
      <c r="K50" s="25" t="s">
        <v>40</v>
      </c>
      <c r="L50" s="28">
        <f>H50/I50</f>
        <v>1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38" t="s">
        <v>59</v>
      </c>
      <c r="B51" s="38"/>
      <c r="C51" s="38"/>
      <c r="D51" s="38" t="s">
        <v>262</v>
      </c>
      <c r="E51" s="38"/>
      <c r="F51" s="38"/>
      <c r="G51" s="38"/>
      <c r="H51" s="38"/>
      <c r="I51" s="38"/>
      <c r="J51" s="38"/>
      <c r="K51" s="38" t="s">
        <v>43</v>
      </c>
      <c r="L51" s="38"/>
      <c r="M51" s="38"/>
      <c r="N51" s="38"/>
      <c r="O51"/>
    </row>
    <row r="52" spans="1:18" x14ac:dyDescent="0.25">
      <c r="A52" s="36" t="s">
        <v>58</v>
      </c>
      <c r="B52" s="36"/>
      <c r="C52" s="36"/>
      <c r="D52" s="37" t="s">
        <v>263</v>
      </c>
      <c r="E52" s="37"/>
      <c r="F52" s="37"/>
      <c r="G52" s="37"/>
      <c r="H52" s="37"/>
      <c r="I52" s="37"/>
      <c r="J52" s="37"/>
      <c r="K52" s="36" t="s">
        <v>264</v>
      </c>
      <c r="L52" s="36"/>
      <c r="M52" s="36"/>
      <c r="N52" s="36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52:N52"/>
    <mergeCell ref="D52:J52"/>
    <mergeCell ref="A52:C52"/>
    <mergeCell ref="A51:C51"/>
    <mergeCell ref="D51:J51"/>
    <mergeCell ref="K51:N51"/>
    <mergeCell ref="B16:C16"/>
    <mergeCell ref="B13:C13"/>
    <mergeCell ref="B19:N19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Anay Candelaria Arredondo Esqueda</cp:lastModifiedBy>
  <cp:lastPrinted>2026-06-25T21:05:37Z</cp:lastPrinted>
  <dcterms:created xsi:type="dcterms:W3CDTF">2019-12-10T17:21:25Z</dcterms:created>
  <dcterms:modified xsi:type="dcterms:W3CDTF">2026-08-28T17:46:59Z</dcterms:modified>
</cp:coreProperties>
</file>