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imos\RH\MIR 2026\"/>
    </mc:Choice>
  </mc:AlternateContent>
  <xr:revisionPtr revIDLastSave="0" documentId="13_ncr:1_{895C4C39-83BD-4E7B-8BAC-3734C992C482}" xr6:coauthVersionLast="47" xr6:coauthVersionMax="47" xr10:uidLastSave="{00000000-0000-0000-0000-000000000000}"/>
  <bookViews>
    <workbookView xWindow="-120" yWindow="-120" windowWidth="29040" windowHeight="1584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8" i="1" l="1"/>
  <c r="L39" i="1"/>
  <c r="L40" i="1"/>
  <c r="L37" i="1"/>
  <c r="L36" i="1"/>
  <c r="L35" i="1"/>
  <c r="L31" i="1"/>
  <c r="L32" i="1"/>
  <c r="L33" i="1"/>
  <c r="L34" i="1"/>
  <c r="L30" i="1"/>
  <c r="L29" i="1"/>
  <c r="L26" i="1"/>
  <c r="L27" i="1"/>
  <c r="L28" i="1"/>
  <c r="L25" i="1"/>
  <c r="L21" i="1"/>
  <c r="L22" i="1"/>
  <c r="L23" i="1"/>
  <c r="L24" i="1"/>
  <c r="L20" i="1"/>
</calcChain>
</file>

<file path=xl/sharedStrings.xml><?xml version="1.0" encoding="utf-8"?>
<sst xmlns="http://schemas.openxmlformats.org/spreadsheetml/2006/main" count="279" uniqueCount="206">
  <si>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</si>
  <si>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</si>
  <si>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</si>
  <si>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</si>
  <si>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</si>
  <si>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</si>
  <si>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</si>
  <si>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</si>
  <si>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</si>
  <si>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</si>
  <si>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</si>
  <si>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</si>
  <si>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</si>
  <si>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</si>
  <si>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</si>
  <si>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</si>
  <si>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</si>
  <si>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</si>
  <si>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</si>
  <si>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</si>
  <si>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</si>
  <si>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</si>
  <si>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</si>
  <si>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</si>
  <si>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</si>
  <si>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</si>
  <si>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</si>
  <si>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</si>
  <si>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</si>
  <si>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</si>
  <si>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</si>
  <si>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mensual</t>
  </si>
  <si>
    <t>Actividad 1.1</t>
  </si>
  <si>
    <t>Actividad 1.2</t>
  </si>
  <si>
    <t>Eficacia</t>
  </si>
  <si>
    <t>Gestión</t>
  </si>
  <si>
    <t>Actividad 2.1</t>
  </si>
  <si>
    <t>Componente 2</t>
  </si>
  <si>
    <t>Eficiencia</t>
  </si>
  <si>
    <t>Actividad 3.1</t>
  </si>
  <si>
    <t>Componente 3</t>
  </si>
  <si>
    <t>Componente 4</t>
  </si>
  <si>
    <t>Actividad 4.1</t>
  </si>
  <si>
    <t>estrategico</t>
  </si>
  <si>
    <t>Apoyo para el desarrollo de las funciones de gobierno (M)</t>
  </si>
  <si>
    <t>1.8 Otros servicios Generales</t>
  </si>
  <si>
    <t>1.8.1 Servicios Registrales, Administrativos y Patrimoniales</t>
  </si>
  <si>
    <t>ODS</t>
  </si>
  <si>
    <t>ODS 8, Tabajo decente y crecimiento economico, ODS 16 paz e instituciones solidadas, ods 5 igualdad de genero</t>
  </si>
  <si>
    <t>Objetivo 1.3: Erradicar la corrupción en la vida pública y promover la ética, la honestidad, la integridad y el buen gobierno para fortalecer la confianza en las instituciones.</t>
  </si>
  <si>
    <t>Estrategia 1.3.1 Modernizar la Administración Pública Federal y fortalecer la vocación de servicio para prevenir y erradicar la corrupción.</t>
  </si>
  <si>
    <t>5.4 ADMINISTRAR LO QUE ES DE TODAS Y TODOS CON RESPONSABILIDAD Y CERCANÍA</t>
  </si>
  <si>
    <t>R5.4.1. En Jalisco
se garantiza
certeza laboral y
profesionalización para
las personas servidoras
públicas en el ejercicio
de sus funciones.</t>
  </si>
  <si>
    <t>1.4.5. Garantizar el cumplimiento de los derechos laborales, la gestión respetuosa y colaborativa de las relaciones institucionales con las organizaciones sindicales, la prestación de servicios médicos, y el pago oportuno de prestaciones y remuneraciones para las y los servidores públicos municipales.</t>
  </si>
  <si>
    <t>Actividad 5.1</t>
  </si>
  <si>
    <t>Actividad 5.2</t>
  </si>
  <si>
    <t>semestral</t>
  </si>
  <si>
    <t>Actividad 3.2</t>
  </si>
  <si>
    <t>Actividad 3.3</t>
  </si>
  <si>
    <t>Actividad 2.2</t>
  </si>
  <si>
    <t>Actividad 2.3</t>
  </si>
  <si>
    <t>Actividad 4.2</t>
  </si>
  <si>
    <t>Actividad 4.3</t>
  </si>
  <si>
    <t>Trimestral</t>
  </si>
  <si>
    <t>Realizar pláticas y talleres de empoderamiento femenino dirigidos a mujeres del municipio para fortalecer sus capacidades, autoestima y participación social.</t>
  </si>
  <si>
    <t>Actividad 5.3</t>
  </si>
  <si>
    <t>Porcentaje de pláticas y talleres realizados</t>
  </si>
  <si>
    <t>(Pláticas y talleres realizados / Pláticas y talleres programados) x 100</t>
  </si>
  <si>
    <t>Listas de asistencia, evidencia fotográfica, informes trimestrales, convocatorias y reportes de actividades.</t>
  </si>
  <si>
    <t>Existe participación activa de las mujeres convocadas y disponibilidad de espacios para realizar las actividades.</t>
  </si>
  <si>
    <t>Implementar campañas informativas y de sensibilización para promover la igualdad sustantiva y prevenir la violencia de género en el municipio.</t>
  </si>
  <si>
    <t>porcentaje que mide  el grado de cumplimiento de las pláticas y talleres programados en materia de empoderamiento femenino.</t>
  </si>
  <si>
    <t>porcentaje que mide la cantidad de campañas ejecutadas para la promoción de derechos y prevención de la violencia de género</t>
  </si>
  <si>
    <t>Porcentaje de campañas implementadas</t>
  </si>
  <si>
    <t>(campañas implementadas/campañas programadas)x100</t>
  </si>
  <si>
    <t>Material gráfico, publicaciones oficiales, fotografías, informes de actividades y reportes institucionales.</t>
  </si>
  <si>
    <t>Existe coordinación institucional y participación de dependencias y organismos colaboradores.</t>
  </si>
  <si>
    <t>Gestionar alianzas estratégicas y acciones coordinadas con instituciones públicas, privadas y organizaciones sociales para fortalecer la atención y protección de los derechos de las mujeres.</t>
  </si>
  <si>
    <t>porcentaje que mide la cantidad de convenios, acuerdos o mecanismos de colaboración establecidos para fortalecer las acciones de igualdad sustantiva y empoderamiento femenino.</t>
  </si>
  <si>
    <t>Porcentaje de alianzas o convenios formalizados</t>
  </si>
  <si>
    <t>(alianzas o convenios formalizados/alianzas o convenios programados)*100</t>
  </si>
  <si>
    <t>Convenios firmados, actas de reunión, oficios de colaboración y expedientes institucionales.</t>
  </si>
  <si>
    <t>Las instituciones públicas y organizaciones sociales mantienen disposición para colaborar con el Sistema DIF Municipal.</t>
  </si>
  <si>
    <t>Vo.Bo del Encargado de Control, Evaluación y Seguimiento</t>
  </si>
  <si>
    <t>LEPG Marco Antonio González González</t>
  </si>
  <si>
    <t>Recursos Humanos</t>
  </si>
  <si>
    <t>1.Gobierno</t>
  </si>
  <si>
    <t>1.4. Fortalecer la gestión y el desarrollo continuo del talento humano, mediante la capacitación, el plan de carrera y la profesionalización en el servicio público, al tiempo de garantizar e impulsar progresivamente la mejora de las condiciones laborales del funcionariado; así como asegurar la administración eficiente y el adecuado resguardo de los bienes que constituyen el patrimonio del Gobierno Municipal. mediante la operación de servicios, centros, programas y acciones orientadas al bienestar de las familias en toda su amplitud y conformación diversa, así como de los grupos prioritarios o en situación de vulnerabilidad, promoviendo su inclusión, desenvolvimiento integral, protección, seguridad y autonomía; al tiempo de impulsar una actuación pública que contribuya a reconocer, fortalecer y redistribuir los trabajos de Cuidados, desde un enfoque de derechos y corresponsabilidad.</t>
  </si>
  <si>
    <t>Contribuir a la mejora de la calidad de los servicios del DIF mediante una gestión eficiente del talento humano</t>
  </si>
  <si>
    <t>Índice de eficiencia institucional</t>
  </si>
  <si>
    <t>indice de reultados institucionales planeados relacionado con los alcanzados</t>
  </si>
  <si>
    <t>eficacia</t>
  </si>
  <si>
    <t>estrategivo</t>
  </si>
  <si>
    <t>(Resultados institucionales alcanzados / metas programadas) × 100</t>
  </si>
  <si>
    <t>anual</t>
  </si>
  <si>
    <t>porcentaje</t>
  </si>
  <si>
    <t>Informes institucionales</t>
  </si>
  <si>
    <t>Estabilidad organizacional y presupuestal</t>
  </si>
  <si>
    <t>El personal del DIF cuenta con las competencias y condiciones laborales adecuadas</t>
  </si>
  <si>
    <t>Porcentaje de cumplimiento del programa de RH</t>
  </si>
  <si>
    <t>porcentaje de avance en cuanto a las actividades y componentes del MIR de Recursos Humanos</t>
  </si>
  <si>
    <t>(Actividades ejecutadas / actividades programadas) × 100</t>
  </si>
  <si>
    <t>Reportes del área de RH</t>
  </si>
  <si>
    <t>Participación activa del personal</t>
  </si>
  <si>
    <t>Personal reclutado y seleccionado adecuadamente</t>
  </si>
  <si>
    <t>Cobertura de vacantes</t>
  </si>
  <si>
    <t xml:space="preserve">porcentaje de vacantes cubietas con relación a las vacantes totales </t>
  </si>
  <si>
    <t>(Vacantes cubiertas / vacantes totales) × 100</t>
  </si>
  <si>
    <t>Reportes de RH</t>
  </si>
  <si>
    <t>Disponibilidad de perfiles adecuados</t>
  </si>
  <si>
    <t>Personal capacitado y desarrollado</t>
  </si>
  <si>
    <t>Cumplimiento del programa de capacitación</t>
  </si>
  <si>
    <t>porcentaje entre los cursos programados con los realizados</t>
  </si>
  <si>
    <t>(Cursos realizados / cursos programados) × 100</t>
  </si>
  <si>
    <t xml:space="preserve">trimestral </t>
  </si>
  <si>
    <t>Listas de asistencia, constancias</t>
  </si>
  <si>
    <t>Disponibilidad de recursos</t>
  </si>
  <si>
    <t>Personal evaluado en su desempeño</t>
  </si>
  <si>
    <t>Evaluación del desempeño aplicada</t>
  </si>
  <si>
    <t>promedio de personal evaluado con realción con el total del personal</t>
  </si>
  <si>
    <t>(Personal evaluado / total de personal) × 100</t>
  </si>
  <si>
    <t>formato de actividades</t>
  </si>
  <si>
    <t>se realizan las actividades de la dependencia</t>
  </si>
  <si>
    <t>Nómina y prestaciones administradas correctamente</t>
  </si>
  <si>
    <t>Incidencias en nómina</t>
  </si>
  <si>
    <t>pormedio de errores detectados en las entre nóminas procesadas</t>
  </si>
  <si>
    <t>(Errores detectados / nóminas procesadas) × 100</t>
  </si>
  <si>
    <t>se realizan convivencias</t>
  </si>
  <si>
    <t>Identificación y autorización de vacantes</t>
  </si>
  <si>
    <t>Porcentaje de vacantes autorizadas</t>
  </si>
  <si>
    <t>porcentaje de vacantes autorizadas con las detectadas</t>
  </si>
  <si>
    <t>(Vacantes autorizadas / Vacantes detectadas) × 100</t>
  </si>
  <si>
    <t>Oficios de autorización, plantilla laboral actualizada</t>
  </si>
  <si>
    <t>Disponibilidad presupuestal y validación institucional</t>
  </si>
  <si>
    <t>Ejecución del proceso de reclutamiento y selección</t>
  </si>
  <si>
    <t>Porcentaje de procesos de selección concluidos</t>
  </si>
  <si>
    <t>porcentaje de procesos de reclutamiento y selección concluidos con relación a los iniciados</t>
  </si>
  <si>
    <t>(Procesos concluidos / procesos iniciados) × 100</t>
  </si>
  <si>
    <t>Expedientes de candidatos, entrevistas, resultados de evaluación</t>
  </si>
  <si>
    <t>Existencia de candidatos que cumplan el perfil requerido</t>
  </si>
  <si>
    <t>Formalización de contratación e integración de expedientes</t>
  </si>
  <si>
    <t>Porcentaje de expedientes completos de nuevo ingreso</t>
  </si>
  <si>
    <t xml:space="preserve">porcentaje de expedientes completos con relación </t>
  </si>
  <si>
    <t>(Expedientes completos / personal contratado) × 100</t>
  </si>
  <si>
    <t>Expedientes físicos y/o electrónicos del personal</t>
  </si>
  <si>
    <t>Entrega oportuna de documentación por parte del personal</t>
  </si>
  <si>
    <t>Elaboración del diagnóstico de necesidades de capacitación</t>
  </si>
  <si>
    <t>Diagnóstico de capacitación elaborado</t>
  </si>
  <si>
    <t>Diagnostico elaborado</t>
  </si>
  <si>
    <t>Informe de diagnóstico</t>
  </si>
  <si>
    <t>Disponibilidad de información por áreas</t>
  </si>
  <si>
    <t>Diseño y aprobación del Programa Anual de Capacitación</t>
  </si>
  <si>
    <t>programa autirizado</t>
  </si>
  <si>
    <t>Programa de capacitación autorizado</t>
  </si>
  <si>
    <t>Programa firmado y validado</t>
  </si>
  <si>
    <t>Validación por autoridades competentes</t>
  </si>
  <si>
    <t>Ejecución de cursos y acciones de capacitación</t>
  </si>
  <si>
    <t>Cumplimiento de acciones de capacitación</t>
  </si>
  <si>
    <t>porcentaje de cumplimiento del programa de capacitación</t>
  </si>
  <si>
    <t>Disponibilidad de recursos y participación del personal</t>
  </si>
  <si>
    <t>Diseño y actualización del instrumento de evaluación del desempeño</t>
  </si>
  <si>
    <t>Instrumento de evaluación validado</t>
  </si>
  <si>
    <t>instrumento de evaluación actualizado y validado</t>
  </si>
  <si>
    <t>(Instrumentos actualizados / instrumentos programados) × 100</t>
  </si>
  <si>
    <t>Documento del instrumento de evaluacion validado</t>
  </si>
  <si>
    <t>Aplicación semestral de evaluaciones del desempeño al personal</t>
  </si>
  <si>
    <t>Evaluaciones aplicadas</t>
  </si>
  <si>
    <t>porcentaje de evaluiaciones realizadas con relacion a las programadas</t>
  </si>
  <si>
    <t>(Evaluaciones realizadas / evaluaciones programadas) × 100</t>
  </si>
  <si>
    <t>Formatos de evaluación, listas de aplicación</t>
  </si>
  <si>
    <t>Disponibilidad y participación del personal</t>
  </si>
  <si>
    <t>Integración, análisis y retroalimentación de resultados de evaluación</t>
  </si>
  <si>
    <t>Informes de resultados elaborados</t>
  </si>
  <si>
    <t>porcentaje de informes generados con realación l numero de reportes programdos</t>
  </si>
  <si>
    <t>(Informes generados / informes programados) × 100</t>
  </si>
  <si>
    <t>Reportes de resultados, actas de retroalimentación</t>
  </si>
  <si>
    <t>Uso de resultados para mejora institucional</t>
  </si>
  <si>
    <t>Validación y conciliación de incidencias de nómina previo a su procesamiento</t>
  </si>
  <si>
    <t>Porcentaje de incidencias validadas</t>
  </si>
  <si>
    <t>porcentaje de incidencias validadas con relación a las incidencias detectadas</t>
  </si>
  <si>
    <t>gestión</t>
  </si>
  <si>
    <t>(Incidencias validadas / incidencias detectadas) × 100</t>
  </si>
  <si>
    <t>quincenal</t>
  </si>
  <si>
    <t>Reportes de incidencias, listas de validación</t>
  </si>
  <si>
    <t>Información proporcionada oportunamente por las áreas</t>
  </si>
  <si>
    <t>Procesamiento y revisión de la nómina conforme a tabuladores y movimientos autorizados</t>
  </si>
  <si>
    <t>Porcentaje de nóminas procesadas sin error</t>
  </si>
  <si>
    <t>porcentaje de nominas sin error con realación a las nominas procesadas</t>
  </si>
  <si>
    <t>(Nóminas sin error / nóminas procesadas) × 100</t>
  </si>
  <si>
    <t>Reportes de nómina, comprobantes de pago</t>
  </si>
  <si>
    <t>Correcto funcionamiento del sistema de nómina</t>
  </si>
  <si>
    <t>Integración y actualización de expedientes de nómina y prestaciones del personal</t>
  </si>
  <si>
    <t>Porcentaje de expedientes actualizados</t>
  </si>
  <si>
    <t>porcentaje de de expedientes de nomina y prestaciónes del personal actualizados con relacion al total de ellos</t>
  </si>
  <si>
    <t>(Expedientes actualizados / total de expedientes) × 100</t>
  </si>
  <si>
    <t>Expedientes físicos y digitales</t>
  </si>
  <si>
    <t>Disponibilidad de documentación del personal</t>
  </si>
  <si>
    <t>Actividad 1.3</t>
  </si>
  <si>
    <t>Leticia Esmeralda Briseño Navarro</t>
  </si>
  <si>
    <t>Vo.Bo Recursos Humanos</t>
  </si>
  <si>
    <t>Mtra. Jennifer Elizabeth Rosales Araugo</t>
  </si>
  <si>
    <t>Vo.Bo Subdirección administrativa</t>
  </si>
  <si>
    <t>(Documento generado / documento programado) × 100</t>
  </si>
  <si>
    <t>(Programa aprobado / programa elaborado) × 100</t>
  </si>
  <si>
    <t>trimestral</t>
  </si>
  <si>
    <t>I N D I C A D O R E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</si>
</sst>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9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3" borderId="3" xfId="0" applyFont="1" applyFill="1" applyBorder="1" applyProtection="1">
      <protection locked="0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9" fillId="3" borderId="1" xfId="0" applyFont="1" applyFill="1" applyBorder="1" applyAlignment="1" applyProtection="1">
      <alignment horizontal="right" vertical="center" wrapText="1"/>
      <protection locked="0"/>
    </xf>
    <xf numFmtId="0" fontId="9" fillId="3" borderId="2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 applyProtection="1">
      <alignment horizontal="left" vertical="center" wrapText="1" readingOrder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0" fontId="9" fillId="3" borderId="7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4" fillId="0" borderId="5" xfId="0" applyFont="1" applyBorder="1" applyAlignment="1">
      <alignment horizontal="left" vertical="top" textRotation="180"/>
    </xf>
    <xf numFmtId="0" fontId="4" fillId="0" borderId="5" xfId="0" applyFont="1" applyBorder="1" applyAlignment="1">
      <alignment horizontal="left" vertical="top" textRotation="180" wrapText="1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>
      <alignment horizontal="left" vertical="top" textRotation="180"/>
    </xf>
    <xf numFmtId="0" fontId="10" fillId="0" borderId="0" xfId="0" applyFont="1" applyAlignment="1">
      <alignment horizontal="center"/>
    </xf>
    <xf numFmtId="0" fontId="11" fillId="0" borderId="0" xfId="0" applyFont="1" applyAlignment="1" applyProtection="1">
      <alignment horizontal="center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Users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43"/>
  <sheetViews>
    <sheetView tabSelected="1" view="pageLayout" topLeftCell="A34" zoomScale="80" zoomScaleNormal="60" zoomScaleSheetLayoutView="118" zoomScalePageLayoutView="80" workbookViewId="0">
      <selection activeCell="I36" sqref="I36"/>
    </sheetView>
  </sheetViews>
  <sheetFormatPr baseColWidth="10" defaultColWidth="11.42578125" defaultRowHeight="12.75" x14ac:dyDescent="0.25"/>
  <cols>
    <col min="1" max="1" width="9.28515625" style="1" customWidth="1"/>
    <col min="2" max="2" width="15.140625" style="1" customWidth="1"/>
    <col min="3" max="3" width="11.7109375" style="1" customWidth="1"/>
    <col min="4" max="4" width="13.7109375" style="1" customWidth="1"/>
    <col min="5" max="5" width="6.140625" style="1" customWidth="1"/>
    <col min="6" max="6" width="4.85546875" style="1" customWidth="1"/>
    <col min="7" max="7" width="13" style="1" customWidth="1"/>
    <col min="8" max="9" width="5.42578125" style="1" customWidth="1"/>
    <col min="10" max="10" width="8.140625" style="1" customWidth="1"/>
    <col min="11" max="11" width="6.7109375" style="1" customWidth="1"/>
    <col min="12" max="12" width="5.28515625" style="1" customWidth="1"/>
    <col min="13" max="13" width="10.5703125" style="1" customWidth="1"/>
    <col min="14" max="14" width="12.425781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6" t="s">
        <v>0</v>
      </c>
      <c r="C3" s="36"/>
      <c r="D3" s="42" t="s">
        <v>1</v>
      </c>
      <c r="E3" s="42"/>
      <c r="F3" s="42"/>
      <c r="G3" s="42"/>
      <c r="H3" s="42"/>
      <c r="I3" s="42"/>
      <c r="J3" s="42"/>
      <c r="K3" s="42"/>
      <c r="L3" s="42"/>
      <c r="M3" s="4"/>
      <c r="N3" s="4"/>
      <c r="O3" s="4"/>
      <c r="P3" s="4"/>
      <c r="Q3" s="4"/>
      <c r="R3" s="4"/>
      <c r="S3" s="4"/>
      <c r="T3" s="2"/>
      <c r="U3" s="2"/>
      <c r="V3" s="2"/>
      <c r="W3" s="2"/>
    </row>
    <row r="4" spans="2:24" ht="24" customHeight="1" x14ac:dyDescent="0.25">
      <c r="B4" s="36" t="s">
        <v>2</v>
      </c>
      <c r="C4" s="36"/>
      <c r="D4" s="42" t="s">
        <v>85</v>
      </c>
      <c r="E4" s="42"/>
      <c r="F4" s="42"/>
      <c r="G4" s="42"/>
      <c r="H4" s="42"/>
      <c r="I4" s="42"/>
      <c r="J4" s="42"/>
      <c r="K4" s="42"/>
      <c r="L4" s="42"/>
      <c r="M4" s="4"/>
      <c r="N4" s="4"/>
      <c r="O4" s="4"/>
      <c r="P4" s="4"/>
      <c r="Q4" s="4"/>
      <c r="R4" s="4"/>
      <c r="S4" s="4"/>
      <c r="T4" s="2"/>
      <c r="U4" s="2"/>
      <c r="V4" s="2"/>
      <c r="W4" s="2"/>
      <c r="X4" s="2"/>
    </row>
    <row r="5" spans="2:24" ht="21.75" customHeight="1" x14ac:dyDescent="0.25">
      <c r="B5" s="36" t="s">
        <v>3</v>
      </c>
      <c r="C5" s="36"/>
      <c r="D5" s="41" t="s">
        <v>44</v>
      </c>
      <c r="E5" s="41"/>
      <c r="F5" s="41"/>
      <c r="G5" s="41"/>
      <c r="H5" s="41"/>
      <c r="I5" s="41"/>
      <c r="J5" s="41"/>
      <c r="K5" s="41"/>
      <c r="L5" s="41"/>
      <c r="M5" s="5"/>
      <c r="N5" s="4"/>
      <c r="O5" s="4"/>
      <c r="P5" s="4"/>
      <c r="Q5" s="4"/>
      <c r="R5" s="4"/>
      <c r="S5" s="4"/>
      <c r="T5" s="2"/>
      <c r="U5" s="2"/>
      <c r="V5" s="2"/>
      <c r="W5" s="2"/>
      <c r="X5" s="2"/>
    </row>
    <row r="6" spans="2:24" ht="21.75" customHeight="1" x14ac:dyDescent="0.25">
      <c r="B6" s="36" t="s">
        <v>4</v>
      </c>
      <c r="C6" s="36"/>
      <c r="D6" s="42" t="s">
        <v>5</v>
      </c>
      <c r="E6" s="42"/>
      <c r="F6" s="42"/>
      <c r="G6" s="42"/>
      <c r="H6" s="42"/>
      <c r="I6" s="42"/>
      <c r="J6" s="42"/>
      <c r="K6" s="42"/>
      <c r="L6" s="42"/>
      <c r="M6" s="5"/>
      <c r="N6" s="4"/>
      <c r="O6" s="4"/>
      <c r="P6" s="4"/>
      <c r="Q6" s="4"/>
      <c r="R6" s="4"/>
      <c r="S6" s="4"/>
      <c r="T6" s="2"/>
      <c r="U6" s="2"/>
      <c r="V6" s="2"/>
      <c r="W6" s="2"/>
      <c r="X6" s="2"/>
    </row>
    <row r="7" spans="2:24" ht="21.75" customHeight="1" x14ac:dyDescent="0.25">
      <c r="B7" s="36" t="s">
        <v>6</v>
      </c>
      <c r="C7" s="36"/>
      <c r="D7" s="42" t="s">
        <v>86</v>
      </c>
      <c r="E7" s="42"/>
      <c r="F7" s="42"/>
      <c r="G7" s="42"/>
      <c r="H7" s="42"/>
      <c r="I7" s="42"/>
      <c r="J7" s="42"/>
      <c r="K7" s="42"/>
      <c r="L7" s="42"/>
      <c r="M7" s="5"/>
      <c r="N7" s="4"/>
      <c r="O7" s="4"/>
      <c r="P7" s="4"/>
      <c r="Q7" s="4"/>
      <c r="R7" s="4"/>
      <c r="S7" s="4"/>
      <c r="T7" s="2"/>
      <c r="U7" s="2"/>
      <c r="V7" s="2"/>
      <c r="W7" s="2"/>
      <c r="X7" s="2"/>
    </row>
    <row r="8" spans="2:24" ht="21.75" customHeight="1" x14ac:dyDescent="0.25">
      <c r="B8" s="36" t="s">
        <v>7</v>
      </c>
      <c r="C8" s="36"/>
      <c r="D8" s="42" t="s">
        <v>45</v>
      </c>
      <c r="E8" s="42"/>
      <c r="F8" s="42"/>
      <c r="G8" s="42"/>
      <c r="H8" s="42"/>
      <c r="I8" s="42"/>
      <c r="J8" s="42"/>
      <c r="K8" s="42"/>
      <c r="L8" s="42"/>
      <c r="M8" s="4"/>
      <c r="N8" s="4"/>
      <c r="O8" s="4"/>
      <c r="P8" s="4"/>
      <c r="Q8" s="4"/>
      <c r="R8" s="4"/>
      <c r="S8" s="4"/>
      <c r="T8" s="2"/>
      <c r="U8" s="2"/>
      <c r="V8" s="2"/>
      <c r="W8" s="2"/>
    </row>
    <row r="9" spans="2:24" ht="21.75" customHeight="1" x14ac:dyDescent="0.25">
      <c r="B9" s="36" t="s">
        <v>8</v>
      </c>
      <c r="C9" s="36"/>
      <c r="D9" s="41" t="s">
        <v>46</v>
      </c>
      <c r="E9" s="41"/>
      <c r="F9" s="41"/>
      <c r="G9" s="41"/>
      <c r="H9" s="41"/>
      <c r="I9" s="41"/>
      <c r="J9" s="41"/>
      <c r="K9" s="41"/>
      <c r="L9" s="41"/>
      <c r="M9" s="7"/>
      <c r="N9" s="4"/>
      <c r="O9" s="4"/>
      <c r="P9" s="4"/>
      <c r="Q9" s="4"/>
      <c r="R9" s="4"/>
      <c r="S9" s="4"/>
      <c r="T9" s="2"/>
      <c r="U9" s="2"/>
      <c r="V9" s="2"/>
      <c r="W9" s="2"/>
      <c r="X9" s="2"/>
    </row>
    <row r="10" spans="2:24" ht="37.5" customHeight="1" x14ac:dyDescent="0.25">
      <c r="B10" s="36" t="s">
        <v>47</v>
      </c>
      <c r="C10" s="36"/>
      <c r="D10" s="42" t="s">
        <v>48</v>
      </c>
      <c r="E10" s="42"/>
      <c r="F10" s="42"/>
      <c r="G10" s="42"/>
      <c r="H10" s="42"/>
      <c r="I10" s="42"/>
      <c r="J10" s="42"/>
      <c r="K10" s="42"/>
      <c r="L10" s="42"/>
      <c r="M10" s="7"/>
      <c r="N10" s="4"/>
      <c r="O10" s="4"/>
      <c r="P10" s="4"/>
      <c r="Q10" s="4"/>
      <c r="R10" s="4"/>
      <c r="S10" s="4"/>
      <c r="T10" s="2"/>
      <c r="U10" s="2"/>
      <c r="V10" s="2"/>
      <c r="W10" s="2"/>
      <c r="X10" s="2"/>
    </row>
    <row r="11" spans="2:24" ht="33.75" customHeight="1" x14ac:dyDescent="0.25">
      <c r="B11" s="36" t="s">
        <v>9</v>
      </c>
      <c r="C11" s="36"/>
      <c r="D11" s="42" t="s">
        <v>49</v>
      </c>
      <c r="E11" s="42"/>
      <c r="F11" s="42"/>
      <c r="G11" s="42"/>
      <c r="H11" s="42"/>
      <c r="I11" s="42"/>
      <c r="J11" s="42"/>
      <c r="K11" s="42"/>
      <c r="L11" s="42"/>
      <c r="M11" s="7"/>
      <c r="N11" s="10"/>
      <c r="O11" s="4"/>
      <c r="P11" s="4"/>
      <c r="Q11" s="4"/>
      <c r="R11" s="4"/>
      <c r="S11" s="4"/>
      <c r="T11" s="2"/>
      <c r="U11" s="2"/>
      <c r="V11" s="2"/>
      <c r="W11" s="2"/>
      <c r="X11" s="2"/>
    </row>
    <row r="12" spans="2:24" ht="35.450000000000003" customHeight="1" x14ac:dyDescent="0.25">
      <c r="B12" s="36" t="s">
        <v>10</v>
      </c>
      <c r="C12" s="36"/>
      <c r="D12" s="39" t="s">
        <v>50</v>
      </c>
      <c r="E12" s="39"/>
      <c r="F12" s="39"/>
      <c r="G12" s="39"/>
      <c r="H12" s="39"/>
      <c r="I12" s="39"/>
      <c r="J12" s="39"/>
      <c r="K12" s="39"/>
      <c r="L12" s="39"/>
      <c r="M12" s="4"/>
      <c r="N12" s="4"/>
      <c r="O12" s="4"/>
      <c r="P12" s="4"/>
      <c r="Q12" s="4"/>
      <c r="R12" s="4"/>
      <c r="S12" s="8"/>
    </row>
    <row r="13" spans="2:24" ht="27" customHeight="1" x14ac:dyDescent="0.25">
      <c r="B13" s="36" t="s">
        <v>11</v>
      </c>
      <c r="C13" s="36"/>
      <c r="D13" s="41" t="s">
        <v>51</v>
      </c>
      <c r="E13" s="41"/>
      <c r="F13" s="41"/>
      <c r="G13" s="41"/>
      <c r="H13" s="41"/>
      <c r="I13" s="41"/>
      <c r="J13" s="41"/>
      <c r="K13" s="41"/>
      <c r="L13" s="41"/>
      <c r="M13" s="12"/>
      <c r="N13" s="12"/>
      <c r="O13" s="12"/>
      <c r="P13" s="12"/>
      <c r="Q13" s="12"/>
      <c r="R13" s="12"/>
      <c r="S13" s="12"/>
      <c r="T13" s="2"/>
      <c r="U13" s="2"/>
      <c r="V13" s="2"/>
      <c r="W13" s="2"/>
      <c r="X13" s="2"/>
    </row>
    <row r="14" spans="2:24" ht="26.25" customHeight="1" x14ac:dyDescent="0.25">
      <c r="B14" s="36" t="s">
        <v>12</v>
      </c>
      <c r="C14" s="36"/>
      <c r="D14" s="40" t="s">
        <v>52</v>
      </c>
      <c r="E14" s="40"/>
      <c r="F14" s="40"/>
      <c r="G14" s="40"/>
      <c r="H14" s="40"/>
      <c r="I14" s="40"/>
      <c r="J14" s="40"/>
      <c r="K14" s="40"/>
      <c r="L14" s="40"/>
      <c r="M14" s="6"/>
      <c r="N14" s="6"/>
      <c r="O14" s="6"/>
      <c r="P14" s="6"/>
      <c r="Q14" s="6"/>
      <c r="R14" s="6"/>
      <c r="S14" s="6"/>
      <c r="T14" s="2"/>
      <c r="U14" s="2"/>
      <c r="V14" s="2"/>
      <c r="W14" s="2"/>
      <c r="X14" s="2"/>
    </row>
    <row r="15" spans="2:24" ht="130.9" customHeight="1" x14ac:dyDescent="0.25">
      <c r="B15" s="36" t="s">
        <v>13</v>
      </c>
      <c r="C15" s="36"/>
      <c r="D15" s="39" t="s">
        <v>87</v>
      </c>
      <c r="E15" s="39"/>
      <c r="F15" s="39"/>
      <c r="G15" s="39"/>
      <c r="H15" s="39"/>
      <c r="I15" s="39"/>
      <c r="J15" s="39"/>
      <c r="K15" s="39"/>
      <c r="L15" s="39"/>
      <c r="M15" s="13"/>
      <c r="N15" s="13"/>
      <c r="O15" s="13"/>
      <c r="P15" s="13"/>
      <c r="Q15" s="13"/>
      <c r="R15" s="13"/>
      <c r="S15" s="4"/>
      <c r="T15" s="2"/>
      <c r="U15" s="2"/>
      <c r="V15" s="2"/>
      <c r="W15" s="2"/>
    </row>
    <row r="16" spans="2:24" ht="55.5" customHeight="1" x14ac:dyDescent="0.25">
      <c r="B16" s="36" t="s">
        <v>14</v>
      </c>
      <c r="C16" s="36"/>
      <c r="D16" s="39" t="s">
        <v>53</v>
      </c>
      <c r="E16" s="39"/>
      <c r="F16" s="39"/>
      <c r="G16" s="39"/>
      <c r="H16" s="39"/>
      <c r="I16" s="39"/>
      <c r="J16" s="39"/>
      <c r="K16" s="39"/>
      <c r="L16" s="39"/>
      <c r="M16" s="8"/>
      <c r="N16" s="8"/>
      <c r="O16" s="8"/>
      <c r="P16" s="8"/>
      <c r="Q16" s="8"/>
      <c r="R16" s="8"/>
      <c r="S16" s="8"/>
    </row>
    <row r="17" spans="1:19" ht="15" customHeight="1" thickBot="1" x14ac:dyDescent="0.3">
      <c r="B17" s="15"/>
      <c r="C17" s="15"/>
      <c r="D17" s="14"/>
      <c r="E17" s="14"/>
      <c r="F17" s="14"/>
      <c r="G17" s="14"/>
      <c r="H17" s="14"/>
      <c r="I17" s="14"/>
      <c r="J17" s="14"/>
      <c r="K17" s="14"/>
      <c r="L17" s="14"/>
      <c r="M17" s="8"/>
      <c r="N17" s="8"/>
      <c r="O17" s="8"/>
      <c r="P17" s="8"/>
      <c r="Q17" s="8"/>
      <c r="R17" s="8"/>
      <c r="S17" s="8"/>
    </row>
    <row r="18" spans="1:19" ht="17.25" customHeight="1" x14ac:dyDescent="0.25">
      <c r="A18" s="11"/>
      <c r="B18" s="37" t="s">
        <v>205</v>
      </c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8"/>
      <c r="O18" s="8"/>
      <c r="P18" s="8"/>
      <c r="Q18" s="8"/>
      <c r="R18" s="8"/>
    </row>
    <row r="19" spans="1:19" ht="47.25" customHeight="1" x14ac:dyDescent="0.25">
      <c r="A19" s="18"/>
      <c r="B19" s="18" t="s">
        <v>15</v>
      </c>
      <c r="C19" s="18" t="s">
        <v>16</v>
      </c>
      <c r="D19" s="18" t="s">
        <v>17</v>
      </c>
      <c r="E19" s="18" t="s">
        <v>18</v>
      </c>
      <c r="F19" s="18" t="s">
        <v>19</v>
      </c>
      <c r="G19" s="18" t="s">
        <v>20</v>
      </c>
      <c r="H19" s="18" t="s">
        <v>21</v>
      </c>
      <c r="I19" s="18" t="s">
        <v>22</v>
      </c>
      <c r="J19" s="18" t="s">
        <v>23</v>
      </c>
      <c r="K19" s="18" t="s">
        <v>24</v>
      </c>
      <c r="L19" s="18" t="s">
        <v>25</v>
      </c>
      <c r="M19" s="18" t="s">
        <v>26</v>
      </c>
      <c r="N19" s="18" t="s">
        <v>27</v>
      </c>
      <c r="O19" s="8"/>
      <c r="P19" s="8"/>
      <c r="Q19" s="8"/>
      <c r="R19" s="8"/>
    </row>
    <row r="20" spans="1:19" s="3" customFormat="1" ht="100.9" customHeight="1" x14ac:dyDescent="0.25">
      <c r="A20" s="19" t="s">
        <v>28</v>
      </c>
      <c r="B20" s="24" t="s">
        <v>88</v>
      </c>
      <c r="C20" s="24" t="s">
        <v>89</v>
      </c>
      <c r="D20" s="25" t="s">
        <v>90</v>
      </c>
      <c r="E20" s="27" t="s">
        <v>91</v>
      </c>
      <c r="F20" s="27" t="s">
        <v>92</v>
      </c>
      <c r="G20" s="24" t="s">
        <v>93</v>
      </c>
      <c r="H20" s="32">
        <v>0.95</v>
      </c>
      <c r="I20" s="32">
        <v>1</v>
      </c>
      <c r="J20" s="27" t="s">
        <v>94</v>
      </c>
      <c r="K20" s="27" t="s">
        <v>95</v>
      </c>
      <c r="L20" s="30">
        <f>H20/I20</f>
        <v>0.95</v>
      </c>
      <c r="M20" s="24" t="s">
        <v>96</v>
      </c>
      <c r="N20" s="24" t="s">
        <v>97</v>
      </c>
      <c r="O20" s="9"/>
      <c r="P20" s="9"/>
      <c r="Q20" s="9"/>
      <c r="R20" s="9"/>
    </row>
    <row r="21" spans="1:19" s="3" customFormat="1" ht="102.6" customHeight="1" x14ac:dyDescent="0.25">
      <c r="A21" s="20" t="s">
        <v>29</v>
      </c>
      <c r="B21" s="24" t="s">
        <v>98</v>
      </c>
      <c r="C21" s="25" t="s">
        <v>99</v>
      </c>
      <c r="D21" s="25" t="s">
        <v>100</v>
      </c>
      <c r="E21" s="27" t="s">
        <v>91</v>
      </c>
      <c r="F21" s="27" t="s">
        <v>43</v>
      </c>
      <c r="G21" s="24" t="s">
        <v>101</v>
      </c>
      <c r="H21" s="32">
        <v>0.95</v>
      </c>
      <c r="I21" s="32">
        <v>1</v>
      </c>
      <c r="J21" s="28" t="s">
        <v>63</v>
      </c>
      <c r="K21" s="27" t="s">
        <v>95</v>
      </c>
      <c r="L21" s="30">
        <f t="shared" ref="L21:L24" si="0">H21/I21</f>
        <v>0.95</v>
      </c>
      <c r="M21" s="24" t="s">
        <v>102</v>
      </c>
      <c r="N21" s="25" t="s">
        <v>103</v>
      </c>
      <c r="O21" s="9"/>
      <c r="P21" s="9"/>
      <c r="Q21" s="9"/>
      <c r="R21" s="9"/>
    </row>
    <row r="22" spans="1:19" s="3" customFormat="1" ht="69" customHeight="1" x14ac:dyDescent="0.25">
      <c r="A22" s="20" t="s">
        <v>30</v>
      </c>
      <c r="B22" s="25" t="s">
        <v>104</v>
      </c>
      <c r="C22" s="24" t="s">
        <v>105</v>
      </c>
      <c r="D22" s="25" t="s">
        <v>106</v>
      </c>
      <c r="E22" s="27" t="s">
        <v>34</v>
      </c>
      <c r="F22" s="27" t="s">
        <v>35</v>
      </c>
      <c r="G22" s="24" t="s">
        <v>107</v>
      </c>
      <c r="H22" s="32">
        <v>0.95</v>
      </c>
      <c r="I22" s="32">
        <v>1</v>
      </c>
      <c r="J22" s="27" t="s">
        <v>31</v>
      </c>
      <c r="K22" s="27" t="s">
        <v>95</v>
      </c>
      <c r="L22" s="30">
        <f t="shared" si="0"/>
        <v>0.95</v>
      </c>
      <c r="M22" s="24" t="s">
        <v>108</v>
      </c>
      <c r="N22" s="25" t="s">
        <v>109</v>
      </c>
      <c r="O22" s="9"/>
      <c r="P22" s="9"/>
      <c r="Q22" s="9"/>
      <c r="R22" s="9"/>
    </row>
    <row r="23" spans="1:19" s="3" customFormat="1" ht="73.900000000000006" customHeight="1" x14ac:dyDescent="0.25">
      <c r="A23" s="20" t="s">
        <v>37</v>
      </c>
      <c r="B23" s="24" t="s">
        <v>110</v>
      </c>
      <c r="C23" s="24" t="s">
        <v>111</v>
      </c>
      <c r="D23" s="25" t="s">
        <v>112</v>
      </c>
      <c r="E23" s="27" t="s">
        <v>38</v>
      </c>
      <c r="F23" s="27" t="s">
        <v>35</v>
      </c>
      <c r="G23" s="24" t="s">
        <v>113</v>
      </c>
      <c r="H23" s="32">
        <v>0.95</v>
      </c>
      <c r="I23" s="32">
        <v>1</v>
      </c>
      <c r="J23" s="27" t="s">
        <v>114</v>
      </c>
      <c r="K23" s="27" t="s">
        <v>95</v>
      </c>
      <c r="L23" s="30">
        <f t="shared" si="0"/>
        <v>0.95</v>
      </c>
      <c r="M23" s="24" t="s">
        <v>115</v>
      </c>
      <c r="N23" s="24" t="s">
        <v>116</v>
      </c>
      <c r="O23" s="9"/>
      <c r="P23" s="9"/>
      <c r="Q23" s="9"/>
      <c r="R23" s="9"/>
    </row>
    <row r="24" spans="1:19" s="3" customFormat="1" ht="76.900000000000006" customHeight="1" x14ac:dyDescent="0.25">
      <c r="A24" s="20" t="s">
        <v>40</v>
      </c>
      <c r="B24" s="24" t="s">
        <v>117</v>
      </c>
      <c r="C24" s="24" t="s">
        <v>118</v>
      </c>
      <c r="D24" s="25" t="s">
        <v>119</v>
      </c>
      <c r="E24" s="27" t="s">
        <v>34</v>
      </c>
      <c r="F24" s="27" t="s">
        <v>35</v>
      </c>
      <c r="G24" s="24" t="s">
        <v>120</v>
      </c>
      <c r="H24" s="32">
        <v>0.95</v>
      </c>
      <c r="I24" s="32">
        <v>1</v>
      </c>
      <c r="J24" s="27" t="s">
        <v>31</v>
      </c>
      <c r="K24" s="27" t="s">
        <v>95</v>
      </c>
      <c r="L24" s="30">
        <f t="shared" si="0"/>
        <v>0.95</v>
      </c>
      <c r="M24" s="25" t="s">
        <v>121</v>
      </c>
      <c r="N24" s="25" t="s">
        <v>122</v>
      </c>
      <c r="O24" s="9"/>
      <c r="P24" s="9"/>
      <c r="Q24" s="9"/>
      <c r="R24" s="9"/>
    </row>
    <row r="25" spans="1:19" s="3" customFormat="1" ht="77.45" customHeight="1" x14ac:dyDescent="0.25">
      <c r="A25" s="20" t="s">
        <v>41</v>
      </c>
      <c r="B25" s="22" t="s">
        <v>123</v>
      </c>
      <c r="C25" s="22" t="s">
        <v>124</v>
      </c>
      <c r="D25" s="23" t="s">
        <v>125</v>
      </c>
      <c r="E25" s="27" t="s">
        <v>38</v>
      </c>
      <c r="F25" s="27" t="s">
        <v>35</v>
      </c>
      <c r="G25" s="22" t="s">
        <v>126</v>
      </c>
      <c r="H25" s="32">
        <v>0.95</v>
      </c>
      <c r="I25" s="32">
        <v>1</v>
      </c>
      <c r="J25" s="27" t="s">
        <v>31</v>
      </c>
      <c r="K25" s="27" t="s">
        <v>95</v>
      </c>
      <c r="L25" s="30">
        <f>H25/I25</f>
        <v>0.95</v>
      </c>
      <c r="M25" s="23" t="s">
        <v>121</v>
      </c>
      <c r="N25" s="23" t="s">
        <v>127</v>
      </c>
      <c r="O25" s="9"/>
      <c r="P25" s="9"/>
      <c r="Q25" s="9"/>
      <c r="R25" s="9"/>
    </row>
    <row r="26" spans="1:19" s="3" customFormat="1" ht="73.900000000000006" customHeight="1" x14ac:dyDescent="0.25">
      <c r="A26" s="20" t="s">
        <v>32</v>
      </c>
      <c r="B26" s="22" t="s">
        <v>128</v>
      </c>
      <c r="C26" s="23" t="s">
        <v>129</v>
      </c>
      <c r="D26" s="23" t="s">
        <v>130</v>
      </c>
      <c r="E26" s="27" t="s">
        <v>34</v>
      </c>
      <c r="F26" s="27" t="s">
        <v>35</v>
      </c>
      <c r="G26" s="22" t="s">
        <v>131</v>
      </c>
      <c r="H26" s="32">
        <v>0.95</v>
      </c>
      <c r="I26" s="32">
        <v>1</v>
      </c>
      <c r="J26" s="27" t="s">
        <v>31</v>
      </c>
      <c r="K26" s="27" t="s">
        <v>95</v>
      </c>
      <c r="L26" s="30">
        <f t="shared" ref="L26:L28" si="1">H26/I26</f>
        <v>0.95</v>
      </c>
      <c r="M26" s="22" t="s">
        <v>132</v>
      </c>
      <c r="N26" s="22" t="s">
        <v>133</v>
      </c>
      <c r="O26" s="9"/>
      <c r="P26" s="9"/>
      <c r="Q26" s="9"/>
      <c r="R26" s="9"/>
    </row>
    <row r="27" spans="1:19" s="3" customFormat="1" ht="92.45" customHeight="1" x14ac:dyDescent="0.25">
      <c r="A27" s="20" t="s">
        <v>33</v>
      </c>
      <c r="B27" s="22" t="s">
        <v>134</v>
      </c>
      <c r="C27" s="22" t="s">
        <v>135</v>
      </c>
      <c r="D27" s="23" t="s">
        <v>136</v>
      </c>
      <c r="E27" s="27" t="s">
        <v>34</v>
      </c>
      <c r="F27" s="27" t="s">
        <v>35</v>
      </c>
      <c r="G27" s="22" t="s">
        <v>137</v>
      </c>
      <c r="H27" s="32">
        <v>0.95</v>
      </c>
      <c r="I27" s="32">
        <v>1</v>
      </c>
      <c r="J27" s="27" t="s">
        <v>31</v>
      </c>
      <c r="K27" s="27" t="s">
        <v>95</v>
      </c>
      <c r="L27" s="30">
        <f t="shared" si="1"/>
        <v>0.95</v>
      </c>
      <c r="M27" s="23" t="s">
        <v>138</v>
      </c>
      <c r="N27" s="22" t="s">
        <v>139</v>
      </c>
      <c r="O27" s="9"/>
      <c r="P27" s="9"/>
      <c r="Q27" s="9"/>
      <c r="R27" s="9"/>
    </row>
    <row r="28" spans="1:19" s="3" customFormat="1" ht="78.599999999999994" customHeight="1" x14ac:dyDescent="0.25">
      <c r="A28" s="20" t="s">
        <v>197</v>
      </c>
      <c r="B28" s="23" t="s">
        <v>140</v>
      </c>
      <c r="C28" s="22" t="s">
        <v>141</v>
      </c>
      <c r="D28" s="23" t="s">
        <v>142</v>
      </c>
      <c r="E28" s="27" t="s">
        <v>34</v>
      </c>
      <c r="F28" s="27" t="s">
        <v>35</v>
      </c>
      <c r="G28" s="23" t="s">
        <v>143</v>
      </c>
      <c r="H28" s="32">
        <v>0.95</v>
      </c>
      <c r="I28" s="32">
        <v>1</v>
      </c>
      <c r="J28" s="27" t="s">
        <v>31</v>
      </c>
      <c r="K28" s="27" t="s">
        <v>95</v>
      </c>
      <c r="L28" s="30">
        <f t="shared" si="1"/>
        <v>0.95</v>
      </c>
      <c r="M28" s="23" t="s">
        <v>144</v>
      </c>
      <c r="N28" s="23" t="s">
        <v>145</v>
      </c>
      <c r="O28" s="9"/>
      <c r="P28" s="9"/>
      <c r="Q28" s="9"/>
      <c r="R28" s="9"/>
    </row>
    <row r="29" spans="1:19" s="3" customFormat="1" ht="71.45" customHeight="1" x14ac:dyDescent="0.25">
      <c r="A29" s="20" t="s">
        <v>36</v>
      </c>
      <c r="B29" s="23" t="s">
        <v>146</v>
      </c>
      <c r="C29" s="23" t="s">
        <v>147</v>
      </c>
      <c r="D29" s="23" t="s">
        <v>148</v>
      </c>
      <c r="E29" s="27" t="s">
        <v>34</v>
      </c>
      <c r="F29" s="27" t="s">
        <v>35</v>
      </c>
      <c r="G29" s="23" t="s">
        <v>202</v>
      </c>
      <c r="H29" s="33">
        <v>1</v>
      </c>
      <c r="I29" s="32">
        <v>1</v>
      </c>
      <c r="J29" s="27" t="s">
        <v>94</v>
      </c>
      <c r="K29" s="27" t="s">
        <v>95</v>
      </c>
      <c r="L29" s="30">
        <f>H29/I29</f>
        <v>1</v>
      </c>
      <c r="M29" s="23" t="s">
        <v>149</v>
      </c>
      <c r="N29" s="23" t="s">
        <v>150</v>
      </c>
      <c r="O29" s="9"/>
      <c r="P29" s="9"/>
      <c r="Q29" s="9"/>
      <c r="R29" s="9"/>
    </row>
    <row r="30" spans="1:19" s="3" customFormat="1" ht="67.900000000000006" customHeight="1" x14ac:dyDescent="0.25">
      <c r="A30" s="20" t="s">
        <v>59</v>
      </c>
      <c r="B30" s="22" t="s">
        <v>151</v>
      </c>
      <c r="C30" s="23" t="s">
        <v>152</v>
      </c>
      <c r="D30" s="22" t="s">
        <v>153</v>
      </c>
      <c r="E30" s="27" t="s">
        <v>34</v>
      </c>
      <c r="F30" s="27" t="s">
        <v>35</v>
      </c>
      <c r="G30" s="22" t="s">
        <v>203</v>
      </c>
      <c r="H30" s="33">
        <v>1</v>
      </c>
      <c r="I30" s="32">
        <v>1</v>
      </c>
      <c r="J30" s="27" t="s">
        <v>94</v>
      </c>
      <c r="K30" s="27" t="s">
        <v>95</v>
      </c>
      <c r="L30" s="30">
        <f>H30/I30</f>
        <v>1</v>
      </c>
      <c r="M30" s="22" t="s">
        <v>154</v>
      </c>
      <c r="N30" s="22" t="s">
        <v>155</v>
      </c>
      <c r="O30" s="9"/>
      <c r="P30" s="9"/>
      <c r="Q30" s="9"/>
      <c r="R30" s="9"/>
    </row>
    <row r="31" spans="1:19" s="3" customFormat="1" ht="69" customHeight="1" x14ac:dyDescent="0.25">
      <c r="A31" s="20" t="s">
        <v>60</v>
      </c>
      <c r="B31" s="22" t="s">
        <v>156</v>
      </c>
      <c r="C31" s="22" t="s">
        <v>157</v>
      </c>
      <c r="D31" s="23" t="s">
        <v>158</v>
      </c>
      <c r="E31" s="27" t="s">
        <v>34</v>
      </c>
      <c r="F31" s="27" t="s">
        <v>35</v>
      </c>
      <c r="G31" s="22" t="s">
        <v>113</v>
      </c>
      <c r="H31" s="33">
        <v>0.95</v>
      </c>
      <c r="I31" s="32">
        <v>1</v>
      </c>
      <c r="J31" s="27" t="s">
        <v>204</v>
      </c>
      <c r="K31" s="27" t="s">
        <v>95</v>
      </c>
      <c r="L31" s="30">
        <f t="shared" ref="L31:L35" si="2">H31/I31</f>
        <v>0.95</v>
      </c>
      <c r="M31" s="22" t="s">
        <v>115</v>
      </c>
      <c r="N31" s="22" t="s">
        <v>159</v>
      </c>
      <c r="O31" s="9"/>
      <c r="P31" s="9"/>
      <c r="Q31" s="9"/>
      <c r="R31" s="9"/>
    </row>
    <row r="32" spans="1:19" s="3" customFormat="1" ht="84" customHeight="1" x14ac:dyDescent="0.25">
      <c r="A32" s="20" t="s">
        <v>39</v>
      </c>
      <c r="B32" s="23" t="s">
        <v>160</v>
      </c>
      <c r="C32" s="23" t="s">
        <v>161</v>
      </c>
      <c r="D32" s="23" t="s">
        <v>162</v>
      </c>
      <c r="E32" s="27" t="s">
        <v>34</v>
      </c>
      <c r="F32" s="27" t="s">
        <v>35</v>
      </c>
      <c r="G32" s="23" t="s">
        <v>163</v>
      </c>
      <c r="H32" s="33">
        <v>0.95</v>
      </c>
      <c r="I32" s="32">
        <v>1</v>
      </c>
      <c r="J32" s="27" t="s">
        <v>94</v>
      </c>
      <c r="K32" s="27" t="s">
        <v>95</v>
      </c>
      <c r="L32" s="30">
        <f t="shared" si="2"/>
        <v>0.95</v>
      </c>
      <c r="M32" s="22" t="s">
        <v>164</v>
      </c>
      <c r="N32" s="23" t="s">
        <v>155</v>
      </c>
      <c r="O32" s="9"/>
      <c r="P32" s="9"/>
      <c r="Q32" s="9"/>
      <c r="R32" s="9"/>
    </row>
    <row r="33" spans="1:23" s="3" customFormat="1" ht="79.150000000000006" customHeight="1" x14ac:dyDescent="0.25">
      <c r="A33" s="20" t="s">
        <v>57</v>
      </c>
      <c r="B33" s="23" t="s">
        <v>165</v>
      </c>
      <c r="C33" s="22" t="s">
        <v>166</v>
      </c>
      <c r="D33" s="23" t="s">
        <v>167</v>
      </c>
      <c r="E33" s="27" t="s">
        <v>34</v>
      </c>
      <c r="F33" s="27" t="s">
        <v>35</v>
      </c>
      <c r="G33" s="22" t="s">
        <v>168</v>
      </c>
      <c r="H33" s="33">
        <v>0.95</v>
      </c>
      <c r="I33" s="32">
        <v>1</v>
      </c>
      <c r="J33" s="27" t="s">
        <v>56</v>
      </c>
      <c r="K33" s="27" t="s">
        <v>95</v>
      </c>
      <c r="L33" s="30">
        <f t="shared" si="2"/>
        <v>0.95</v>
      </c>
      <c r="M33" s="23" t="s">
        <v>169</v>
      </c>
      <c r="N33" s="22" t="s">
        <v>170</v>
      </c>
      <c r="O33" s="9"/>
      <c r="P33" s="9"/>
      <c r="Q33" s="9"/>
      <c r="R33" s="9"/>
    </row>
    <row r="34" spans="1:23" s="3" customFormat="1" ht="92.45" customHeight="1" x14ac:dyDescent="0.25">
      <c r="A34" s="20" t="s">
        <v>58</v>
      </c>
      <c r="B34" s="22" t="s">
        <v>171</v>
      </c>
      <c r="C34" s="22" t="s">
        <v>172</v>
      </c>
      <c r="D34" s="23" t="s">
        <v>173</v>
      </c>
      <c r="E34" s="27" t="s">
        <v>34</v>
      </c>
      <c r="F34" s="27" t="s">
        <v>35</v>
      </c>
      <c r="G34" s="23" t="s">
        <v>174</v>
      </c>
      <c r="H34" s="33">
        <v>0.95</v>
      </c>
      <c r="I34" s="32">
        <v>1</v>
      </c>
      <c r="J34" s="27" t="s">
        <v>56</v>
      </c>
      <c r="K34" s="27" t="s">
        <v>95</v>
      </c>
      <c r="L34" s="30">
        <f t="shared" si="2"/>
        <v>0.95</v>
      </c>
      <c r="M34" s="23" t="s">
        <v>175</v>
      </c>
      <c r="N34" s="22" t="s">
        <v>176</v>
      </c>
      <c r="O34" s="4"/>
      <c r="P34" s="4"/>
      <c r="Q34" s="4"/>
      <c r="R34" s="4"/>
      <c r="S34"/>
      <c r="T34"/>
      <c r="U34"/>
      <c r="V34"/>
      <c r="W34"/>
    </row>
    <row r="35" spans="1:23" s="3" customFormat="1" ht="83.45" customHeight="1" x14ac:dyDescent="0.25">
      <c r="A35" s="20" t="s">
        <v>42</v>
      </c>
      <c r="B35" s="22" t="s">
        <v>177</v>
      </c>
      <c r="C35" s="23" t="s">
        <v>178</v>
      </c>
      <c r="D35" s="23" t="s">
        <v>179</v>
      </c>
      <c r="E35" s="27" t="s">
        <v>91</v>
      </c>
      <c r="F35" s="27" t="s">
        <v>180</v>
      </c>
      <c r="G35" s="22" t="s">
        <v>181</v>
      </c>
      <c r="H35" s="28">
        <v>33</v>
      </c>
      <c r="I35" s="27">
        <v>2260</v>
      </c>
      <c r="J35" s="27" t="s">
        <v>182</v>
      </c>
      <c r="K35" s="27" t="s">
        <v>95</v>
      </c>
      <c r="L35" s="31">
        <f t="shared" si="2"/>
        <v>1.4601769911504425E-2</v>
      </c>
      <c r="M35" s="22" t="s">
        <v>183</v>
      </c>
      <c r="N35" s="22" t="s">
        <v>184</v>
      </c>
      <c r="O35" s="4"/>
      <c r="P35" s="4"/>
      <c r="Q35" s="4"/>
      <c r="R35" s="4"/>
      <c r="S35"/>
      <c r="T35"/>
      <c r="U35"/>
      <c r="V35"/>
      <c r="W35"/>
    </row>
    <row r="36" spans="1:23" s="3" customFormat="1" ht="82.15" customHeight="1" x14ac:dyDescent="0.25">
      <c r="A36" s="20" t="s">
        <v>61</v>
      </c>
      <c r="B36" s="22" t="s">
        <v>185</v>
      </c>
      <c r="C36" s="22" t="s">
        <v>186</v>
      </c>
      <c r="D36" s="23" t="s">
        <v>187</v>
      </c>
      <c r="E36" s="27" t="s">
        <v>34</v>
      </c>
      <c r="F36" s="27" t="s">
        <v>35</v>
      </c>
      <c r="G36" s="23" t="s">
        <v>188</v>
      </c>
      <c r="H36" s="28">
        <v>0</v>
      </c>
      <c r="I36" s="27">
        <v>1</v>
      </c>
      <c r="J36" s="27" t="s">
        <v>182</v>
      </c>
      <c r="K36" s="27" t="s">
        <v>95</v>
      </c>
      <c r="L36" s="31">
        <f>H36/I36</f>
        <v>0</v>
      </c>
      <c r="M36" s="22" t="s">
        <v>189</v>
      </c>
      <c r="N36" s="22" t="s">
        <v>190</v>
      </c>
      <c r="O36" s="4"/>
      <c r="P36" s="4"/>
      <c r="Q36" s="4"/>
      <c r="R36" s="4"/>
      <c r="S36"/>
      <c r="T36"/>
      <c r="U36"/>
      <c r="V36"/>
      <c r="W36"/>
    </row>
    <row r="37" spans="1:23" s="3" customFormat="1" ht="107.45" customHeight="1" x14ac:dyDescent="0.25">
      <c r="A37" s="20" t="s">
        <v>62</v>
      </c>
      <c r="B37" s="22" t="s">
        <v>191</v>
      </c>
      <c r="C37" s="22" t="s">
        <v>192</v>
      </c>
      <c r="D37" s="23" t="s">
        <v>193</v>
      </c>
      <c r="E37" s="27" t="s">
        <v>34</v>
      </c>
      <c r="F37" s="27" t="s">
        <v>35</v>
      </c>
      <c r="G37" s="22" t="s">
        <v>194</v>
      </c>
      <c r="H37" s="33">
        <v>0.95</v>
      </c>
      <c r="I37" s="32">
        <v>1</v>
      </c>
      <c r="J37" s="27" t="s">
        <v>31</v>
      </c>
      <c r="K37" s="27" t="s">
        <v>95</v>
      </c>
      <c r="L37" s="30">
        <f>H37/I37</f>
        <v>0.95</v>
      </c>
      <c r="M37" s="22" t="s">
        <v>195</v>
      </c>
      <c r="N37" s="22" t="s">
        <v>196</v>
      </c>
      <c r="O37" s="4"/>
      <c r="P37" s="4"/>
      <c r="Q37" s="4"/>
      <c r="R37" s="4"/>
      <c r="S37"/>
      <c r="T37"/>
      <c r="U37"/>
      <c r="V37"/>
      <c r="W37"/>
    </row>
    <row r="38" spans="1:23" s="3" customFormat="1" ht="151.15" customHeight="1" x14ac:dyDescent="0.25">
      <c r="A38" s="26" t="s">
        <v>54</v>
      </c>
      <c r="B38" s="22" t="s">
        <v>64</v>
      </c>
      <c r="C38" s="22" t="s">
        <v>71</v>
      </c>
      <c r="D38" s="22" t="s">
        <v>66</v>
      </c>
      <c r="E38" s="29" t="s">
        <v>38</v>
      </c>
      <c r="F38" s="28" t="s">
        <v>35</v>
      </c>
      <c r="G38" s="22" t="s">
        <v>67</v>
      </c>
      <c r="H38" s="32">
        <v>0.95</v>
      </c>
      <c r="I38" s="32">
        <v>1</v>
      </c>
      <c r="J38" s="27" t="s">
        <v>63</v>
      </c>
      <c r="K38" s="27" t="s">
        <v>95</v>
      </c>
      <c r="L38" s="30">
        <f t="shared" ref="L38:L40" si="3">H38/I38</f>
        <v>0.95</v>
      </c>
      <c r="M38" s="22" t="s">
        <v>68</v>
      </c>
      <c r="N38" s="22" t="s">
        <v>69</v>
      </c>
      <c r="O38" s="4"/>
      <c r="P38" s="4"/>
      <c r="Q38" s="4"/>
      <c r="R38" s="4"/>
      <c r="S38"/>
      <c r="T38"/>
      <c r="U38"/>
      <c r="V38"/>
      <c r="W38"/>
    </row>
    <row r="39" spans="1:23" s="3" customFormat="1" ht="148.15" customHeight="1" x14ac:dyDescent="0.25">
      <c r="A39" s="26" t="s">
        <v>55</v>
      </c>
      <c r="B39" s="22" t="s">
        <v>70</v>
      </c>
      <c r="C39" s="22" t="s">
        <v>72</v>
      </c>
      <c r="D39" s="22" t="s">
        <v>73</v>
      </c>
      <c r="E39" s="29" t="s">
        <v>38</v>
      </c>
      <c r="F39" s="28" t="s">
        <v>35</v>
      </c>
      <c r="G39" s="22" t="s">
        <v>74</v>
      </c>
      <c r="H39" s="32">
        <v>0.95</v>
      </c>
      <c r="I39" s="32">
        <v>1</v>
      </c>
      <c r="J39" s="27" t="s">
        <v>56</v>
      </c>
      <c r="K39" s="27" t="s">
        <v>95</v>
      </c>
      <c r="L39" s="30">
        <f t="shared" si="3"/>
        <v>0.95</v>
      </c>
      <c r="M39" s="22" t="s">
        <v>75</v>
      </c>
      <c r="N39" s="22" t="s">
        <v>76</v>
      </c>
      <c r="O39" s="4"/>
      <c r="P39" s="4"/>
      <c r="Q39" s="4"/>
      <c r="R39" s="4"/>
      <c r="S39"/>
      <c r="T39"/>
      <c r="U39"/>
      <c r="V39"/>
      <c r="W39"/>
    </row>
    <row r="40" spans="1:23" ht="182.45" customHeight="1" x14ac:dyDescent="0.25">
      <c r="A40" s="26" t="s">
        <v>65</v>
      </c>
      <c r="B40" s="22" t="s">
        <v>77</v>
      </c>
      <c r="C40" s="22" t="s">
        <v>78</v>
      </c>
      <c r="D40" s="22" t="s">
        <v>79</v>
      </c>
      <c r="E40" s="29" t="s">
        <v>38</v>
      </c>
      <c r="F40" s="28" t="s">
        <v>35</v>
      </c>
      <c r="G40" s="21" t="s">
        <v>80</v>
      </c>
      <c r="H40" s="32">
        <v>0.95</v>
      </c>
      <c r="I40" s="32">
        <v>1</v>
      </c>
      <c r="J40" s="27" t="s">
        <v>56</v>
      </c>
      <c r="K40" s="27" t="s">
        <v>95</v>
      </c>
      <c r="L40" s="30">
        <f t="shared" si="3"/>
        <v>0.95</v>
      </c>
      <c r="M40" s="22" t="s">
        <v>81</v>
      </c>
      <c r="N40" s="22" t="s">
        <v>82</v>
      </c>
      <c r="O40" s="8"/>
      <c r="P40" s="8"/>
      <c r="Q40" s="8"/>
      <c r="R40" s="8"/>
    </row>
    <row r="41" spans="1:23" ht="43.15" customHeight="1" x14ac:dyDescent="0.25">
      <c r="A41" s="35" t="s">
        <v>198</v>
      </c>
      <c r="B41" s="35"/>
      <c r="C41" s="35"/>
      <c r="D41" s="35" t="s">
        <v>200</v>
      </c>
      <c r="E41" s="35"/>
      <c r="F41" s="35"/>
      <c r="G41" s="35"/>
      <c r="H41" s="35"/>
      <c r="I41" s="35" t="s">
        <v>84</v>
      </c>
      <c r="J41" s="35"/>
      <c r="K41" s="35"/>
      <c r="L41" s="35"/>
      <c r="M41" s="35"/>
      <c r="N41" s="35"/>
    </row>
    <row r="42" spans="1:23" ht="14.45" customHeight="1" x14ac:dyDescent="0.25">
      <c r="A42" s="34" t="s">
        <v>199</v>
      </c>
      <c r="B42" s="34"/>
      <c r="C42" s="34"/>
      <c r="D42" s="43" t="s">
        <v>201</v>
      </c>
      <c r="E42" s="43"/>
      <c r="F42" s="43"/>
      <c r="G42" s="43"/>
      <c r="H42" s="43"/>
      <c r="I42" s="34" t="s">
        <v>83</v>
      </c>
      <c r="J42" s="34"/>
      <c r="K42" s="34"/>
      <c r="L42" s="34"/>
      <c r="M42" s="34"/>
      <c r="N42" s="34"/>
    </row>
    <row r="43" spans="1:23" x14ac:dyDescent="0.25">
      <c r="B43" s="17"/>
      <c r="C43" s="17"/>
      <c r="H43" s="16"/>
      <c r="I43" s="16"/>
      <c r="J43" s="16"/>
      <c r="K43" s="16"/>
      <c r="L43" s="16"/>
    </row>
  </sheetData>
  <mergeCells count="35">
    <mergeCell ref="D11:L11"/>
    <mergeCell ref="I42:N42"/>
    <mergeCell ref="D42:H42"/>
    <mergeCell ref="D3:L3"/>
    <mergeCell ref="D4:L4"/>
    <mergeCell ref="D5:L5"/>
    <mergeCell ref="D6:L6"/>
    <mergeCell ref="D7:L7"/>
    <mergeCell ref="B8:C8"/>
    <mergeCell ref="B9:C9"/>
    <mergeCell ref="B10:C10"/>
    <mergeCell ref="D8:L8"/>
    <mergeCell ref="D9:L9"/>
    <mergeCell ref="D10:L10"/>
    <mergeCell ref="B13:C13"/>
    <mergeCell ref="B18:N18"/>
    <mergeCell ref="B14:C14"/>
    <mergeCell ref="D16:L16"/>
    <mergeCell ref="B3:C3"/>
    <mergeCell ref="B4:C4"/>
    <mergeCell ref="B5:C5"/>
    <mergeCell ref="B6:C6"/>
    <mergeCell ref="B7:C7"/>
    <mergeCell ref="B11:C11"/>
    <mergeCell ref="B12:C12"/>
    <mergeCell ref="B15:C15"/>
    <mergeCell ref="D12:L12"/>
    <mergeCell ref="D14:L14"/>
    <mergeCell ref="D13:L13"/>
    <mergeCell ref="D15:L15"/>
    <mergeCell ref="A42:C42"/>
    <mergeCell ref="I41:N41"/>
    <mergeCell ref="D41:H41"/>
    <mergeCell ref="A41:C41"/>
    <mergeCell ref="B16:C16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9" xr:uid="{DB129093-2ACD-4BAE-8F5A-FE41413EFB04}"/>
    <dataValidation allowBlank="1" showInputMessage="1" showErrorMessage="1" prompt="Hace referencia a las fuentes de información que pueden _x000a_ser usadas para verificar el alcance de los objetivos." sqref="M19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9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9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9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9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19:I19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19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9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9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9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19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0EEE0A2-AE7F-468D-A861-35B096192BD9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9D75E502-2AA2-49F1-B8D2-096F959150D3}"/>
    <dataValidation allowBlank="1" showInputMessage="1" showErrorMessage="1" promptTitle="Unidad Responsable" prompt="Por &quot;Unidad responsable&quot; se entiende al área encargada de la ejecución de los recursos dentro de cada programa." sqref="D6" xr:uid="{0FCA2EBA-727C-4C26-A4AF-27ED8A0613BB}"/>
    <dataValidation type="list" allowBlank="1" showInputMessage="1" showErrorMessage="1" sqref="F36:F37 F20:F34" xr:uid="{400FAA16-3B9F-42DF-B7D7-08363947F9F6}">
      <formula1>tipi</formula1>
    </dataValidation>
    <dataValidation type="list" allowBlank="1" showInputMessage="1" showErrorMessage="1" sqref="E36:E37 E20:E34" xr:uid="{0219A568-FD61-4A0D-A5B8-F64C20835B29}">
      <formula1>Dimens</formula1>
    </dataValidation>
  </dataValidations>
  <printOptions horizontalCentered="1"/>
  <pageMargins left="0.19685039370078741" right="0.19685039370078741" top="0.59055118110236227" bottom="0.19685039370078741" header="0.11811023622047245" footer="0.19685039370078741"/>
  <pageSetup fitToWidth="0" orientation="landscape" r:id="rId1"/>
  <headerFooter>
    <oddHeader>&amp;CMATRIZ DE INDICADORES PARA RESULTADOS
RECURSOS HUMANOS 2026</oddHeader>
    <oddFooter>&amp;CPágina &amp;P de &amp;N MIR RH 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Victor Sanchez</cp:lastModifiedBy>
  <cp:lastPrinted>2026-07-15T21:26:15Z</cp:lastPrinted>
  <dcterms:created xsi:type="dcterms:W3CDTF">2019-12-10T17:21:25Z</dcterms:created>
  <dcterms:modified xsi:type="dcterms:W3CDTF">2026-08-27T19:27:01Z</dcterms:modified>
</cp:coreProperties>
</file>