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gel\Documents\Gobierno Pto Vallarta\DIF\MIR\"/>
    </mc:Choice>
  </mc:AlternateContent>
  <xr:revisionPtr revIDLastSave="0" documentId="13_ncr:1_{380C0826-E3D8-42AB-92AD-7CCDE08C8A13}" xr6:coauthVersionLast="47" xr6:coauthVersionMax="47" xr10:uidLastSave="{00000000-0000-0000-0000-000000000000}"/>
  <bookViews>
    <workbookView xWindow="28680" yWindow="-120" windowWidth="38640" windowHeight="21120" tabRatio="601" xr2:uid="{8349E330-32AD-4EDB-BAC4-6E908BC2FE0D}"/>
  </bookViews>
  <sheets>
    <sheet name="Hoja1" sheetId="1" r:id="rId1"/>
  </sheets>
  <externalReferences>
    <externalReference r:id="rId2"/>
  </externalReferences>
  <definedNames>
    <definedName name="Dimens">[1]Listas!$U$3:$U$6</definedName>
    <definedName name="End">[1]Listas!$F$3:$F$6</definedName>
    <definedName name="Planade">[1]Listas!$I$3:$I$7</definedName>
    <definedName name="plesde">[1]Listas!$K$3:$K$29</definedName>
    <definedName name="tipi">[1]Listas!$V$3:$V$4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38" i="1" l="1"/>
  <c r="L37" i="1"/>
  <c r="L34" i="1"/>
  <c r="L35" i="1"/>
  <c r="L36" i="1"/>
  <c r="L33" i="1"/>
  <c r="L32" i="1"/>
  <c r="L29" i="1"/>
  <c r="L30" i="1"/>
  <c r="L31" i="1"/>
  <c r="L28" i="1"/>
  <c r="L27" i="1"/>
  <c r="L25" i="1"/>
  <c r="L26" i="1"/>
  <c r="L24" i="1"/>
  <c r="L22" i="1"/>
  <c r="L23" i="1"/>
  <c r="L21" i="1"/>
</calcChain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<sst xmlns="http://schemas.openxmlformats.org/spreadsheetml/2006/main" count="246" uniqueCount="182">
  <si>
    <t>Municipio</t>
  </si>
  <si>
    <t>Puerto Vallarta</t>
  </si>
  <si>
    <t>Denominación del Programa</t>
  </si>
  <si>
    <t>Categoría programática</t>
  </si>
  <si>
    <t>Unidad Responsable/OPD</t>
  </si>
  <si>
    <t>Sistema para el Desarrollo Integral de la Familia del Municipio de Puerto Vallarta</t>
  </si>
  <si>
    <t>Finalidad</t>
  </si>
  <si>
    <t>Función</t>
  </si>
  <si>
    <t>Sub-función</t>
  </si>
  <si>
    <t>Alineación con objetivos superiores del PND</t>
  </si>
  <si>
    <t>Alineación con objetivos secundarios del PND</t>
  </si>
  <si>
    <t>Alineación con objetivos superiores del PED</t>
  </si>
  <si>
    <t>Alineación con objetivos secundarios del PED</t>
  </si>
  <si>
    <t>Alineación con objetivos superiores del PMD</t>
  </si>
  <si>
    <t>Alineación con objetivos secundarios del PMD</t>
  </si>
  <si>
    <t>Resumen Narrativo</t>
  </si>
  <si>
    <t>Nombre del indicador</t>
  </si>
  <si>
    <t>Definición</t>
  </si>
  <si>
    <t>Dimensión</t>
  </si>
  <si>
    <t>Tipo</t>
  </si>
  <si>
    <t>Método de cálculo</t>
  </si>
  <si>
    <t>Metas</t>
  </si>
  <si>
    <t>Medios de verificación</t>
  </si>
  <si>
    <t>Supuestos</t>
  </si>
  <si>
    <t>Fin</t>
  </si>
  <si>
    <t>Propósito</t>
  </si>
  <si>
    <t>Componente 1</t>
  </si>
  <si>
    <t>Actividad 1.1</t>
  </si>
  <si>
    <t>Actividad 1.2</t>
  </si>
  <si>
    <t>Eficacia</t>
  </si>
  <si>
    <t>Gestión</t>
  </si>
  <si>
    <t>Actividad 2.1</t>
  </si>
  <si>
    <t>Componente 2</t>
  </si>
  <si>
    <t>Actividad 3.1</t>
  </si>
  <si>
    <t>Componente 3</t>
  </si>
  <si>
    <t>ODS</t>
  </si>
  <si>
    <t>Actividad 3.2</t>
  </si>
  <si>
    <t>Actividad 3.3</t>
  </si>
  <si>
    <t>Actividad 2.2</t>
  </si>
  <si>
    <t>Actividad 2.3</t>
  </si>
  <si>
    <t>porcentaje</t>
  </si>
  <si>
    <t>Actividad 1.3</t>
  </si>
  <si>
    <t xml:space="preserve"> Marco Antonio González González</t>
  </si>
  <si>
    <t>Anual</t>
  </si>
  <si>
    <t>Trimestral</t>
  </si>
  <si>
    <t>Mensual</t>
  </si>
  <si>
    <t>2 Desarrollo con bienestar y humanismo</t>
  </si>
  <si>
    <t xml:space="preserve"> Numerador</t>
  </si>
  <si>
    <t>Denominador</t>
  </si>
  <si>
    <t xml:space="preserve">Frecuencia </t>
  </si>
  <si>
    <t>medida</t>
  </si>
  <si>
    <t>Estratégico</t>
  </si>
  <si>
    <t>Vo.Bo CES</t>
  </si>
  <si>
    <t>Componente 4</t>
  </si>
  <si>
    <t>Actividad 4.1</t>
  </si>
  <si>
    <t>Actividad 4.2</t>
  </si>
  <si>
    <t>Actividad 4.3</t>
  </si>
  <si>
    <t>Objetivo 1. Consolidar al Gobierno Municipal como una institución renovada e innovadora, que promueve y desarrolla su acción en el marco del Estado de Derecho, encauza una gestión administrativa y financiera inteligente, garantiza la legalidad y el ejercicio pleno de los derechos humanos en el ámbito local, impulsa la transparencia, la rendición de cuentas, y gestiona sus recursos humanos, económicos, tecnológicos y patrimoniales con excelencia</t>
  </si>
  <si>
    <t>5. Jalisco cercano y transparente</t>
  </si>
  <si>
    <t>Eje Transversal 2 Innovación pública</t>
  </si>
  <si>
    <t>5.6 Gobernar con Integridad y Transparencia</t>
  </si>
  <si>
    <t xml:space="preserve">Comunicación social, relaciones públicas, vinculación institucional y procuración de fondos </t>
  </si>
  <si>
    <t>Prestación de Servicios Públicos (E)</t>
  </si>
  <si>
    <t>2 – Desarrollo Social</t>
  </si>
  <si>
    <t>2.6 – Protección Social</t>
  </si>
  <si>
    <t>2.6.8 – Otros grupos vulnerables.</t>
  </si>
  <si>
    <t>ODS 16.6 Instituciones eficaces, responsables y transparentes; ODS 16.10 acceso público a la información; ODS 17.17 alianzas eficaces; ODS 10.2 inclusión social.</t>
  </si>
  <si>
    <t>1.14. Fortalecer la comunicación estratégica del Gobierno Municipal hacia la ciudadanía, articulando mensajes institucionales efectivos dirigidos a los distintos grupos y sectores sociales, a través de múltiples canales, plataformas y formatos, bajo el principio de máxima difusión posible.</t>
  </si>
  <si>
    <t>Contribuir al fortalecimiento de la confianza ciudadana y al posicionamiento del Sistema DIF Municipal de Puerto Vallarta mediante una comunicación institucional clara, oportuna, transparente, humana y orientada a resultados.</t>
  </si>
  <si>
    <t>La ciudadanía recibe información institucional clara, oportuna y accesible sobre programas, acciones, eventos, campañas y resultados del Sistema DIF Municipal de Puerto Vallarta.</t>
  </si>
  <si>
    <t>Estrategias de comunicación institucional y digital implementadas para difundir programas, servicios, campañas y resultados del DIF.</t>
  </si>
  <si>
    <t>Porcentaje de percepción ciudadana positiva sobre la comunicación institucional del DIF</t>
  </si>
  <si>
    <t>Mide la proporción de personas encuestadas que manifiestan una percepción positiva respecto a la claridad, oportunidad, cercanía y utilidad de la información difundida por el Sistema DIF Municipal.</t>
  </si>
  <si>
    <t>(Número de personas encuestadas con percepción positiva / Total de personas encuestadas) × 100</t>
  </si>
  <si>
    <t>Porcentaje de cumplimiento del Plan Anual de Comunicación Social 2026</t>
  </si>
  <si>
    <t>Mide el grado de ejecución de las acciones de comunicación institucional, digital, audiovisual, cobertura, relaciones públicas y procuración de fondos previstas para el ejercicio 2026.</t>
  </si>
  <si>
    <t>(Acciones de comunicación realizadas conforme al plan / Acciones de comunicación programadas en el plan) × 100</t>
  </si>
  <si>
    <t>Porcentaje de estrategias digitales e institucionales implementadas</t>
  </si>
  <si>
    <t>Mide la proporción de estrategias de comunicación institucional y digital ejecutadas respecto a las programadas.</t>
  </si>
  <si>
    <t>(Estrategias implementadas / Estrategias programadas) × 100</t>
  </si>
  <si>
    <t>Encuestas ciudadanas, reportes de percepción institucional, informes anuales de comunicación social y evidencia de difusión.</t>
  </si>
  <si>
    <t>La ciudadanía participa en los instrumentos de evaluación y se mantiene la continuidad de los canales institucionales de comunicación.</t>
  </si>
  <si>
    <t>Plan anual de trabajo, cronograma, reportes trimestrales, informes de actividades, calendario editorial y evidencias documentales.</t>
  </si>
  <si>
    <t>Las áreas del DIF proporcionan información validada y autorizaciones oportunas para la difusión de acciones y programas.</t>
  </si>
  <si>
    <t>Calendario de contenidos, reportes de redes sociales, publicaciones, métricas digitales, capturas de pantalla y reporte mensual.</t>
  </si>
  <si>
    <t>Las plataformas digitales se mantienen disponibles y existe flujo de información autorizado por las áreas responsables.</t>
  </si>
  <si>
    <t>Administrar, calendarizar y publicar contenido informativo, educativo e institucional en redes sociales, página web y medios propios.</t>
  </si>
  <si>
    <t>Diseñar y difundir campañas institucionales, temáticas y de participación ciudadana relacionadas con programas, servicios y valores del DIF.</t>
  </si>
  <si>
    <t>Monitorear interacción, alcance, métricas digitales y atención/canalización ciudadana derivada de plataformas institucionales.</t>
  </si>
  <si>
    <t>Porcentaje de publicaciones realizadas</t>
  </si>
  <si>
    <t>Mide las publicaciones efectivamente realizadas respecto a las publicaciones programadas en el calendario editorial.</t>
  </si>
  <si>
    <t>Eficiencia</t>
  </si>
  <si>
    <t>(Publicaciones realizadas / Publicaciones programadas) × 100</t>
  </si>
  <si>
    <t>Porcentaje de campañas institucionales difundidas</t>
  </si>
  <si>
    <t>Mide las campañas difundidas y ejecutadas respecto a las campañas programadas.</t>
  </si>
  <si>
    <t>(Campañas difundidas / Campañas programadas) × 100</t>
  </si>
  <si>
    <t>Porcentaje de reportes de métricas digitales elaborados</t>
  </si>
  <si>
    <t>Mide los reportes de análisis y seguimiento digital elaborados respecto a los reportes programados.</t>
  </si>
  <si>
    <t>(Reportes de métricas elaborados / Reportes de métricas programados) × 100</t>
  </si>
  <si>
    <t>Calendario editorial, bitácora de publicaciones, capturas de redes sociales, Meta Business Suite, Google Analytics y página web.</t>
  </si>
  <si>
    <t>Se cuenta con material gráfico y autorización para publicar información institucional.</t>
  </si>
  <si>
    <t>Plan de campañas, piezas gráficas, reportes de difusión, enlaces de publicación, evidencias fotográficas y reporte trimestral.</t>
  </si>
  <si>
    <t>Las campañas cuentan con información validada y presupuesto/materiales suficientes para su difusión.</t>
  </si>
  <si>
    <t>Reportes mensuales de métricas, bitácoras de atención digital, estadísticas de interacción, alcance e impresiones.</t>
  </si>
  <si>
    <t>Las herramientas de análisis digital generan información confiable y el personal registra oportunamente la atención ciudadana.</t>
  </si>
  <si>
    <t>Contenidos audiovisuales, gráficos y de prensa producidos y difundidos con criterios de calidad, identidad institucional y oportunidad.</t>
  </si>
  <si>
    <t>Porcentaje de productos comunicacionales entregados</t>
  </si>
  <si>
    <t>Mide la proporción de productos audiovisuales, gráficos, boletines y materiales de prensa entregados respecto a lo programado o solicitado.</t>
  </si>
  <si>
    <t>(Productos comunicacionales entregados / Productos comunicacionales programados o solicitados) × 100</t>
  </si>
  <si>
    <t>Banco audiovisual, diseños entregados, boletines, comunicados, órdenes de trabajo, acuses de entrega y reportes mensuales.</t>
  </si>
  <si>
    <t>Las áreas solicitantes proporcionan insumos completos y el equipo técnico funciona adecuadamente.</t>
  </si>
  <si>
    <t>Producir videos institucionales, reels, cápsulas informativas, testimoniales y contenido dinámico para plataformas digitales.</t>
  </si>
  <si>
    <t>Porcentaje de piezas audiovisuales producidas</t>
  </si>
  <si>
    <t>Mide las piezas audiovisuales producidas respecto a las piezas programadas o solicitadas.</t>
  </si>
  <si>
    <t>(Piezas audiovisuales producidas / Piezas audiovisuales programadas o solicitadas) × 100</t>
  </si>
  <si>
    <t>Diseñar materiales gráficos, adaptaciones para medios digitales e impresos y piezas de identidad visual homogénea.</t>
  </si>
  <si>
    <t>Porcentaje de diseños gráficos entregados</t>
  </si>
  <si>
    <t>Mide los diseños gráficos entregados respecto a los diseños solicitados o programados.</t>
  </si>
  <si>
    <t>(Diseños entregados / Diseños solicitados o programados) × 100</t>
  </si>
  <si>
    <t>Elaborar boletines, comunicados, tarjetas informativas y gestionar entrevistas, ruedas de prensa y seguimiento mediático.</t>
  </si>
  <si>
    <t>Porcentaje de productos de prensa gestionados</t>
  </si>
  <si>
    <t>Mide los boletines, comunicados y gestiones de prensa realizados respecto a los programados o solicitados.</t>
  </si>
  <si>
    <t>(Productos de prensa gestionados / Productos de prensa programados o solicitados) × 100</t>
  </si>
  <si>
    <t>Bitácora de producción, archivos de video, enlaces publicados, banco audiovisual y reportes de producción.</t>
  </si>
  <si>
    <t>Existen insumos, agenda y condiciones técnicas para grabación, edición y publicación.</t>
  </si>
  <si>
    <t>Solicitudes de diseño, archivos editables, piezas finales, acuses de entrega, banco gráfico y reporte mensual.</t>
  </si>
  <si>
    <t>Las solicitudes incluyen especificaciones suficientes y existe disponibilidad de software y equipo de diseño.</t>
  </si>
  <si>
    <t>Boletines emitidos, comunicados, listas de distribución, publicaciones en medios, tarjetas informativas y monitoreo mediático.</t>
  </si>
  <si>
    <t>Los medios de comunicación atienden las convocatorias y se dispone de información validada para su difusión.</t>
  </si>
  <si>
    <t>Cobertura, eventos institucionales, relaciones públicas y comunicación interna coordinados para asegurar difusión oportuna y coherencia de imagen institucional.</t>
  </si>
  <si>
    <t>Porcentaje de eventos y procesos internos cubiertos o coordinados</t>
  </si>
  <si>
    <t>Mide los eventos, giras, coberturas y procesos internos atendidos respecto a los programados o solicitados.</t>
  </si>
  <si>
    <t>(Eventos y procesos cubiertos o coordinados / Eventos y procesos programados o solicitados) × 100</t>
  </si>
  <si>
    <t>Agenda institucional, reportes de cobertura, bitácora fotográfica, minutas, calendario interno y reportes de eventos.</t>
  </si>
  <si>
    <t>Las áreas informan oportunamente la programación de eventos y existe disponibilidad de personal para cobertura.</t>
  </si>
  <si>
    <t>Realizar cobertura fotográfica y de video de eventos, programas, actividades oficiales y acciones en las que participe el DIF.</t>
  </si>
  <si>
    <t>Coordinar agenda, logística, protocolo y desarrollo de eventos, giras y actividades institucionales, sociales y de recaudación.</t>
  </si>
  <si>
    <t>Realizar reuniones de seguimiento, reportes internos, actualización de calendario institucional y coordinación administrativa de la Subdirección.</t>
  </si>
  <si>
    <t>Porcentaje de coberturas realizadas</t>
  </si>
  <si>
    <t>Mide los eventos cubiertos con fotografía, video o evidencia documental respecto a los eventos solicitados o programados.</t>
  </si>
  <si>
    <t>(Eventos cubiertos / Eventos solicitados o programados) × 100</t>
  </si>
  <si>
    <t>Porcentaje de eventos con logística y protocolo coordinados</t>
  </si>
  <si>
    <t>Mide los eventos con logística y protocolo atendidos respecto a los eventos programados o solicitados.</t>
  </si>
  <si>
    <t>(Eventos con logística y protocolo coordinados / Eventos programados o solicitados) × 100</t>
  </si>
  <si>
    <t>Porcentaje de reportes internos y reuniones de seguimiento realizados</t>
  </si>
  <si>
    <t>Mide los reportes internos y reuniones realizadas respecto a los reportes y reuniones programados.</t>
  </si>
  <si>
    <t>(Reportes y reuniones realizados / Reportes y reuniones programados) × 100</t>
  </si>
  <si>
    <t>Bitácora de cobertura, archivos fotográficos y de video, reportes de eventos, agenda y evidencias publicadas.</t>
  </si>
  <si>
    <t>Los eventos se realizan conforme a calendario y se permite el acceso del personal de comunicación.</t>
  </si>
  <si>
    <t>Agenda de eventos, minutas, fichas de logística, listas de asistencia, evidencias fotográficas y reportes de ejecución.</t>
  </si>
  <si>
    <t>Participan las áreas convocadas y se cuenta con recursos logísticos mínimos para la ejecución.</t>
  </si>
  <si>
    <t>Minutas, listas de asistencia, reportes internos, calendario institucional, bitácoras de seguimiento y acuerdos.</t>
  </si>
  <si>
    <t>Las áreas participan en las reuniones y reportan avances con oportunidad.</t>
  </si>
  <si>
    <t>Vinculación institucional y procuración de fondos fortalecidas para apoyar programas de cuidados y asistencia social.</t>
  </si>
  <si>
    <t>Porcentaje de acciones de vinculación y procuración de fondos documentadas</t>
  </si>
  <si>
    <t>Mide las acciones de vinculación, registro de donantes, alianzas, eventos y canalización de apoyos documentadas respecto a las programadas.</t>
  </si>
  <si>
    <t>(Acciones de vinculación y procuración documentadas / Acciones de vinculación y procuración programadas) × 100</t>
  </si>
  <si>
    <t>Registro de donantes, convenios o cartas de colaboración, reportes de donativos, evidencias de eventos y expedientes de procuración.</t>
  </si>
  <si>
    <t>Los sectores social, privado e institucional mantienen disposición de colaboración y se cumplen los lineamientos del Órgano Interno de Control.</t>
  </si>
  <si>
    <t>Actualizar y sistematizar el registro de donantes, aliados, entidades públicas, privadas y organizaciones sociales que apoyan al DIF.</t>
  </si>
  <si>
    <t>Organizar eventos, campañas de acopio, bazares, ferias, conciertos u otras acciones de procuración de fondos y apoyos en especie.</t>
  </si>
  <si>
    <t>Dar seguimiento y documentar la recepción, canalización y reporte de donativos y apoyos a programas asistenciales.</t>
  </si>
  <si>
    <t>Porcentaje de registros de donantes y aliados actualizados</t>
  </si>
  <si>
    <t>Mide los registros actualizados de donantes y aliados respecto a los registros programados o existentes.</t>
  </si>
  <si>
    <t>(Registros actualizados / Registros programados o existentes) × 100</t>
  </si>
  <si>
    <t>Porcentaje de eventos y campañas de procuración realizados</t>
  </si>
  <si>
    <t>Mide los eventos y campañas de procuración ejecutados respecto a los programados.</t>
  </si>
  <si>
    <t>(Eventos o campañas de procuración realizados / Eventos o campañas programados) × 100</t>
  </si>
  <si>
    <t>Porcentaje de donativos canalizados y reportados</t>
  </si>
  <si>
    <t>Mide los donativos y apoyos canalizados con soporte documental respecto a los donativos recibidos o programados para canalización.</t>
  </si>
  <si>
    <t>(Donativos canalizados y reportados / Donativos recibidos o programados) × 100</t>
  </si>
  <si>
    <t>Padrón o registro de donantes y aliados, base de datos, acuses de actualización, expedientes y reportes mensuales.</t>
  </si>
  <si>
    <t>Los donantes y aliados proporcionan información actualizada y autorizan el registro correspondiente.</t>
  </si>
  <si>
    <t>Plan de eventos, reportes de recaudación, evidencias fotográficas, listas de asistencia, actas, oficios y reportes financieros/administrativos.</t>
  </si>
  <si>
    <t>Existen condiciones logísticas, autorizaciones y participación suficiente de aliados y ciudadanía.</t>
  </si>
  <si>
    <t>Formatos de recepción, actas o recibos, reportes de canalización, evidencias de entrega, inventarios y expedientes administrativos.</t>
  </si>
  <si>
    <t>Los donativos cumplen requisitos normativos y las áreas receptoras documentan su aplicación.</t>
  </si>
  <si>
    <t>Lic. Angel Alberto Calderon Gallegos</t>
  </si>
  <si>
    <t>Vo.Bo SCOM</t>
  </si>
  <si>
    <t>Lic. Zaira Lilibth Castillon Rosales</t>
  </si>
  <si>
    <t>Vo.Bo DIRECCIÓN GENERAL</t>
  </si>
  <si>
    <t>INDICADORES JULIO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</si>
</sst>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scheme val="minor"/>
    </font>
    <font>
      <sz val="9"/>
      <color theme="1"/>
      <name val="Californian FB"/>
      <family val="1"/>
    </font>
    <font>
      <sz val="8"/>
      <name val="Calibri"/>
      <family val="2"/>
      <scheme val="minor"/>
    </font>
    <font>
      <sz val="9"/>
      <color theme="0"/>
      <name val="Arial"/>
      <family val="2"/>
    </font>
    <font>
      <sz val="9"/>
      <color theme="1"/>
      <name val="Arial"/>
      <family val="2"/>
    </font>
    <font>
      <sz val="9"/>
      <color rgb="FFFF0000"/>
      <name val="Arial"/>
      <family val="2"/>
    </font>
    <font>
      <b/>
      <sz val="9"/>
      <color theme="0"/>
      <name val="Arial"/>
      <family val="2"/>
    </font>
    <font>
      <b/>
      <sz val="9"/>
      <color theme="1"/>
      <name val="Arial"/>
      <family val="2"/>
    </font>
    <font>
      <b/>
      <sz val="7"/>
      <color theme="0"/>
      <name val="Arial"/>
      <family val="2"/>
    </font>
    <font>
      <b/>
      <sz val="8"/>
      <color theme="0"/>
      <name val="Arial"/>
      <family val="2"/>
    </font>
    <font>
      <sz val="9"/>
      <color theme="1"/>
      <name val="Calibri"/>
      <family val="2"/>
      <scheme val="minor"/>
    </font>
    <font>
      <u/>
      <sz val="9"/>
      <color theme="1"/>
      <name val="Californian FB"/>
      <family val="1"/>
    </font>
    <font>
      <sz val="8"/>
      <color theme="1"/>
      <name val="Calibri"/>
      <family val="2"/>
      <scheme val="minor"/>
    </font>
    <font>
      <sz val="7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1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theme="0" tint="-0.499984740745262"/>
      </bottom>
      <diagonal/>
    </border>
    <border>
      <left/>
      <right/>
      <top style="thin">
        <color theme="0" tint="-0.499984740745262"/>
      </top>
      <bottom style="thin">
        <color theme="0" tint="-0.499984740745262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1" fillId="0" borderId="0" xfId="0" applyFont="1" applyProtection="1">
      <protection locked="0"/>
    </xf>
    <xf numFmtId="0" fontId="1" fillId="0" borderId="0" xfId="0" applyFont="1"/>
    <xf numFmtId="0" fontId="1" fillId="0" borderId="0" xfId="0" applyFont="1" applyAlignment="1" applyProtection="1">
      <alignment wrapText="1"/>
      <protection locked="0"/>
    </xf>
    <xf numFmtId="0" fontId="0" fillId="0" borderId="0" xfId="0" applyAlignment="1">
      <alignment wrapText="1"/>
    </xf>
    <xf numFmtId="0" fontId="0" fillId="0" borderId="0" xfId="0" applyAlignment="1">
      <alignment horizontal="center"/>
    </xf>
    <xf numFmtId="0" fontId="4" fillId="0" borderId="0" xfId="0" applyFont="1"/>
    <xf numFmtId="0" fontId="5" fillId="0" borderId="0" xfId="0" applyFont="1"/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vertical="center"/>
    </xf>
    <xf numFmtId="0" fontId="4" fillId="0" borderId="0" xfId="0" applyFont="1" applyProtection="1">
      <protection locked="0"/>
    </xf>
    <xf numFmtId="0" fontId="4" fillId="0" borderId="0" xfId="0" applyFont="1" applyAlignment="1" applyProtection="1">
      <alignment wrapText="1"/>
      <protection locked="0"/>
    </xf>
    <xf numFmtId="0" fontId="7" fillId="0" borderId="0" xfId="0" applyFont="1"/>
    <xf numFmtId="0" fontId="4" fillId="0" borderId="0" xfId="0" applyFont="1" applyAlignment="1">
      <alignment horizontal="left" vertical="top" wrapText="1"/>
    </xf>
    <xf numFmtId="0" fontId="4" fillId="0" borderId="0" xfId="0" applyFont="1" applyAlignment="1">
      <alignment horizontal="left" wrapText="1"/>
    </xf>
    <xf numFmtId="0" fontId="4" fillId="0" borderId="0" xfId="0" applyFont="1" applyAlignment="1">
      <alignment horizontal="center" wrapText="1"/>
    </xf>
    <xf numFmtId="0" fontId="3" fillId="0" borderId="0" xfId="0" applyFont="1" applyAlignment="1" applyProtection="1">
      <alignment horizontal="center" vertical="center" wrapText="1"/>
      <protection locked="0"/>
    </xf>
    <xf numFmtId="0" fontId="10" fillId="0" borderId="0" xfId="0" applyFont="1" applyAlignment="1">
      <alignment horizontal="center"/>
    </xf>
    <xf numFmtId="0" fontId="10" fillId="0" borderId="0" xfId="0" applyFont="1" applyAlignment="1">
      <alignment wrapText="1"/>
    </xf>
    <xf numFmtId="0" fontId="8" fillId="3" borderId="5" xfId="0" applyFont="1" applyFill="1" applyBorder="1" applyAlignment="1" applyProtection="1">
      <alignment horizontal="left" vertical="center" wrapText="1"/>
      <protection locked="0"/>
    </xf>
    <xf numFmtId="0" fontId="4" fillId="0" borderId="5" xfId="0" applyFont="1" applyBorder="1" applyAlignment="1">
      <alignment horizontal="left" vertical="top" wrapText="1"/>
    </xf>
    <xf numFmtId="0" fontId="4" fillId="0" borderId="5" xfId="0" applyFont="1" applyBorder="1" applyAlignment="1">
      <alignment vertical="top" wrapText="1"/>
    </xf>
    <xf numFmtId="0" fontId="4" fillId="3" borderId="3" xfId="0" applyFont="1" applyFill="1" applyBorder="1" applyAlignment="1" applyProtection="1">
      <alignment wrapText="1"/>
      <protection locked="0"/>
    </xf>
    <xf numFmtId="0" fontId="9" fillId="3" borderId="1" xfId="0" applyFont="1" applyFill="1" applyBorder="1" applyAlignment="1" applyProtection="1">
      <alignment horizontal="center" vertical="center" textRotation="255" wrapText="1"/>
      <protection locked="0"/>
    </xf>
    <xf numFmtId="0" fontId="9" fillId="3" borderId="2" xfId="0" applyFont="1" applyFill="1" applyBorder="1" applyAlignment="1" applyProtection="1">
      <alignment horizontal="center" vertical="center" textRotation="255" wrapText="1"/>
      <protection locked="0"/>
    </xf>
    <xf numFmtId="0" fontId="4" fillId="0" borderId="5" xfId="0" applyFont="1" applyBorder="1" applyAlignment="1" applyProtection="1">
      <alignment horizontal="left" vertical="top" textRotation="180" wrapText="1" readingOrder="1"/>
      <protection locked="0"/>
    </xf>
    <xf numFmtId="0" fontId="12" fillId="0" borderId="0" xfId="0" applyFont="1"/>
    <xf numFmtId="0" fontId="4" fillId="0" borderId="5" xfId="0" applyFont="1" applyBorder="1" applyAlignment="1">
      <alignment vertical="top" textRotation="180" wrapText="1"/>
    </xf>
    <xf numFmtId="9" fontId="4" fillId="0" borderId="5" xfId="0" applyNumberFormat="1" applyFont="1" applyBorder="1" applyAlignment="1" applyProtection="1">
      <alignment horizontal="left" vertical="top" textRotation="180" wrapText="1" readingOrder="1"/>
      <protection locked="0"/>
    </xf>
    <xf numFmtId="0" fontId="8" fillId="3" borderId="5" xfId="0" applyFont="1" applyFill="1" applyBorder="1" applyAlignment="1" applyProtection="1">
      <alignment horizontal="left" vertical="center" textRotation="180" wrapText="1"/>
      <protection locked="0"/>
    </xf>
    <xf numFmtId="9" fontId="4" fillId="4" borderId="5" xfId="0" applyNumberFormat="1" applyFont="1" applyFill="1" applyBorder="1" applyAlignment="1" applyProtection="1">
      <alignment horizontal="left" vertical="top" textRotation="180" wrapText="1" readingOrder="1"/>
      <protection locked="0"/>
    </xf>
    <xf numFmtId="0" fontId="4" fillId="4" borderId="5" xfId="0" applyFont="1" applyFill="1" applyBorder="1" applyAlignment="1" applyProtection="1">
      <alignment horizontal="left" vertical="top" textRotation="180" wrapText="1" readingOrder="1"/>
      <protection locked="0"/>
    </xf>
    <xf numFmtId="0" fontId="11" fillId="0" borderId="0" xfId="0" applyFont="1" applyAlignment="1" applyProtection="1">
      <alignment horizontal="center"/>
      <protection locked="0"/>
    </xf>
    <xf numFmtId="0" fontId="13" fillId="0" borderId="0" xfId="0" applyFont="1" applyAlignment="1">
      <alignment horizontal="center" vertical="center"/>
    </xf>
    <xf numFmtId="0" fontId="13" fillId="0" borderId="0" xfId="0" applyFont="1" applyAlignment="1">
      <alignment horizontal="center" vertical="center" wrapText="1"/>
    </xf>
    <xf numFmtId="0" fontId="3" fillId="2" borderId="5" xfId="0" applyFont="1" applyFill="1" applyBorder="1" applyAlignment="1" applyProtection="1">
      <alignment horizontal="right" vertical="center" wrapText="1"/>
      <protection locked="0"/>
    </xf>
    <xf numFmtId="0" fontId="6" fillId="3" borderId="4" xfId="0" applyFont="1" applyFill="1" applyBorder="1" applyAlignment="1" applyProtection="1">
      <alignment horizontal="center" vertical="center" wrapText="1"/>
      <protection locked="0"/>
    </xf>
    <xf numFmtId="0" fontId="6" fillId="3" borderId="6" xfId="0" applyFont="1" applyFill="1" applyBorder="1" applyAlignment="1" applyProtection="1">
      <alignment horizontal="center" vertical="center" wrapText="1"/>
      <protection locked="0"/>
    </xf>
    <xf numFmtId="0" fontId="4" fillId="0" borderId="5" xfId="0" applyFont="1" applyBorder="1" applyAlignment="1">
      <alignment horizontal="left" vertical="center" wrapText="1"/>
    </xf>
    <xf numFmtId="0" fontId="4" fillId="0" borderId="5" xfId="0" applyFont="1" applyBorder="1" applyAlignment="1" applyProtection="1">
      <alignment horizontal="left" vertical="center" wrapText="1"/>
      <protection locked="0"/>
    </xf>
    <xf numFmtId="0" fontId="4" fillId="0" borderId="5" xfId="0" applyFont="1" applyBorder="1" applyAlignment="1">
      <alignment horizontal="left" vertical="center"/>
    </xf>
    <xf numFmtId="0" fontId="4" fillId="0" borderId="7" xfId="0" applyFont="1" applyBorder="1" applyAlignment="1" applyProtection="1">
      <alignment horizontal="left" vertical="center" wrapText="1"/>
      <protection locked="0"/>
    </xf>
    <xf numFmtId="0" fontId="4" fillId="0" borderId="8" xfId="0" applyFont="1" applyBorder="1" applyAlignment="1" applyProtection="1">
      <alignment horizontal="left" vertical="center" wrapText="1"/>
      <protection locked="0"/>
    </xf>
    <xf numFmtId="0" fontId="4" fillId="0" borderId="9" xfId="0" applyFont="1" applyBorder="1" applyAlignment="1" applyProtection="1">
      <alignment horizontal="left" vertical="center" wrapText="1"/>
      <protection locked="0"/>
    </xf>
    <xf numFmtId="0" fontId="4" fillId="0" borderId="7" xfId="0" applyFont="1" applyBorder="1" applyAlignment="1">
      <alignment horizontal="left" vertical="center" wrapText="1"/>
    </xf>
    <xf numFmtId="0" fontId="4" fillId="0" borderId="8" xfId="0" applyFont="1" applyBorder="1" applyAlignment="1">
      <alignment horizontal="left" vertical="center" wrapText="1"/>
    </xf>
    <xf numFmtId="0" fontId="4" fillId="0" borderId="9" xfId="0" applyFont="1" applyBorder="1" applyAlignment="1">
      <alignment horizontal="left" vertical="center" wrapText="1"/>
    </xf>
    <xf numFmtId="0" fontId="9" fillId="3" borderId="0" xfId="0" applyFont="1" applyFill="1" applyBorder="1" applyAlignment="1" applyProtection="1">
      <alignment horizontal="center" vertical="center" textRotation="255" wrapText="1"/>
      <protection locked="0"/>
    </xf>
    <xf numFmtId="0" fontId="4" fillId="0" borderId="0" xfId="0" applyFont="1" applyBorder="1" applyAlignment="1">
      <alignment vertical="top" wrapText="1"/>
    </xf>
    <xf numFmtId="0" fontId="4" fillId="0" borderId="0" xfId="0" applyFont="1" applyBorder="1" applyAlignment="1" applyProtection="1">
      <alignment horizontal="left" vertical="top" textRotation="180" wrapText="1" readingOrder="1"/>
      <protection locked="0"/>
    </xf>
    <xf numFmtId="9" fontId="4" fillId="0" borderId="0" xfId="0" applyNumberFormat="1" applyFont="1" applyBorder="1" applyAlignment="1" applyProtection="1">
      <alignment horizontal="left" vertical="top" textRotation="180" wrapText="1" readingOrder="1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" Target="richData/rdrichvalue.xml"/><Relationship Id="rId3" Type="http://schemas.openxmlformats.org/officeDocument/2006/relationships/theme" Target="theme/theme1.xml"/><Relationship Id="rId7" Type="http://schemas.microsoft.com/office/2022/10/relationships/richValueRel" Target="richData/richValueRel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eetMetadata" Target="metadata.xml"/><Relationship Id="rId11" Type="http://schemas.openxmlformats.org/officeDocument/2006/relationships/calcChain" Target="calcChain.xml"/><Relationship Id="rId5" Type="http://schemas.openxmlformats.org/officeDocument/2006/relationships/sharedStrings" Target="sharedStrings.xml"/><Relationship Id="rId10" Type="http://schemas.microsoft.com/office/2017/06/relationships/rdRichValueTypes" Target="richData/rdRichValueTypes.xml"/><Relationship Id="rId4" Type="http://schemas.openxmlformats.org/officeDocument/2006/relationships/styles" Target="styles.xml"/><Relationship Id="rId9" Type="http://schemas.microsoft.com/office/2017/06/relationships/rdRichValueStructure" Target="richData/rdrichvaluestructure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INSP%2015-5565%20AMD%20A9/OneDrive/&#193;lbum/Carpeta/DDI/mir%202020%200.2/Nueva%20carpeta/SID.XLSM" TargetMode="External"/><Relationship Id="rId1" Type="http://schemas.openxmlformats.org/officeDocument/2006/relationships/externalLinkPath" Target="/Users/INSP%2015-5565%20AMD%20A9/OneDrive/&#193;lbum/Carpeta/DDI/mir%202020%200.2/Nueva%20carpeta/SID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INSTRUCC"/>
      <sheetName val="Ficha"/>
      <sheetName val="MIR"/>
      <sheetName val="SinMatriz"/>
      <sheetName val="Avances"/>
      <sheetName val="AvancesAnual"/>
      <sheetName val="Base"/>
      <sheetName val="Lista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3">
          <cell r="F3" t="str">
            <v>Gobierno</v>
          </cell>
          <cell r="I3" t="str">
            <v>México_en_Paz</v>
          </cell>
          <cell r="K3" t="str">
            <v>O1_Incrementar_la_sostenibilidad_del_medio_ambiente_y_la_vulnerabilidad_del_cambio_climático</v>
          </cell>
          <cell r="U3" t="str">
            <v>Eficacia</v>
          </cell>
          <cell r="V3" t="str">
            <v>Estratégico</v>
          </cell>
        </row>
        <row r="4">
          <cell r="F4" t="str">
            <v>Desarrollo_Social</v>
          </cell>
          <cell r="I4" t="str">
            <v>México_Incluyente</v>
          </cell>
          <cell r="K4" t="str">
            <v>O2_Impulsar_el_desarrollo_sostenible_de_las_regiones_del_estado</v>
          </cell>
          <cell r="U4" t="str">
            <v>Eficiencia</v>
          </cell>
          <cell r="V4" t="str">
            <v>Gestión</v>
          </cell>
        </row>
        <row r="5">
          <cell r="F5" t="str">
            <v>Desarrollo_Económico</v>
          </cell>
          <cell r="I5" t="str">
            <v>México_con_Educación_de_Calidad</v>
          </cell>
          <cell r="K5" t="str">
            <v>O3_Promover_un_desarrollo_urbano_sostenible_equitativo_y_ordenado</v>
          </cell>
          <cell r="U5" t="str">
            <v>Economía</v>
          </cell>
        </row>
        <row r="6">
          <cell r="F6" t="str">
            <v>Otros</v>
          </cell>
          <cell r="I6" t="str">
            <v>México_Próspero</v>
          </cell>
          <cell r="K6" t="str">
            <v>O4_Garantizar_el_suministro_del_agua_para_población_y_actividades_productivas</v>
          </cell>
          <cell r="U6" t="str">
            <v>Calidad</v>
          </cell>
        </row>
        <row r="7">
          <cell r="I7" t="str">
            <v>México_Con_Responsabilidad_Global</v>
          </cell>
          <cell r="K7" t="str">
            <v>O5_Mejorar_la_calidad_seguridad_y_sostenibilidad_de_la_movilidad_urbana</v>
          </cell>
        </row>
        <row r="8">
          <cell r="K8" t="str">
            <v>O6_Disminuir_los_factores_de_riesgo_y_mejorar_la_atención_ante_desastres</v>
          </cell>
        </row>
        <row r="9">
          <cell r="K9" t="str">
            <v>O7_Incrementar_la_formalidad_del_empleo_la_seguridad_social_y_estabilidad_laboral</v>
          </cell>
        </row>
        <row r="10">
          <cell r="K10" t="str">
            <v>O8_Mejorar_la_competitividad_y_el_crecimiento_inclusivo_y_sostenible_de_los_sectores_económicos</v>
          </cell>
        </row>
        <row r="11">
          <cell r="K11" t="str">
            <v>O9_Incrementar_de_forma_sostenible_la_productividad_y_rentabilidad_de_las_actividades_del_sector_primario</v>
          </cell>
        </row>
        <row r="12">
          <cell r="K12" t="str">
            <v>O10_Incrementar_la_afluencia_y_la_derrama_económica_proveniente_del_turismo</v>
          </cell>
        </row>
        <row r="13">
          <cell r="K13" t="str">
            <v>O11_Mejorar_la_conectividad_de_Jalisco_sus_regiones_y_municipios</v>
          </cell>
        </row>
        <row r="14">
          <cell r="K14" t="str">
            <v>O12_Reducir_la_pobreza_y_la_desigualdad</v>
          </cell>
        </row>
        <row r="15">
          <cell r="K15" t="str">
            <v>O13_Proteger_los_derechos_y_ampliar_las_oportunidades_de_desarrollo_de_los_grupos_prioritarios</v>
          </cell>
        </row>
        <row r="16">
          <cell r="K16" t="str">
            <v>O14_Mejorar_la_salud_de_la_población</v>
          </cell>
        </row>
        <row r="17">
          <cell r="K17" t="str">
            <v>O15_Aumentar_el_acceso_de_la_población_a_una_vivienda_digna</v>
          </cell>
        </row>
        <row r="18">
          <cell r="K18" t="str">
            <v>O16_Incrementar_el_acceso_la_equidad_y_la_calidad_de_la_educación</v>
          </cell>
        </row>
        <row r="19">
          <cell r="K19" t="str">
            <v>O17_Incrementar_el_desarrollo_tecnológico_la_investigación_científica_y_la_innovación</v>
          </cell>
        </row>
        <row r="20">
          <cell r="K20" t="str">
            <v>O18_Garantizar_el_acceso_de_toda_la_población_a_la_cultura_y_las_diferentes_expresiones_artísticas</v>
          </cell>
        </row>
        <row r="21">
          <cell r="K21" t="str">
            <v>O19_Aumentar_la_práctica_del_deporte_y_actividades_físicas_de_la_población</v>
          </cell>
        </row>
        <row r="22">
          <cell r="K22" t="str">
            <v>O20_Reducir_la_incidencia_delictiva_y_mejorar_la_percepción_de_seguridad</v>
          </cell>
        </row>
        <row r="23">
          <cell r="K23" t="str">
            <v>O21_Mejorar_la_impartición_de_justicia_con_un_sistema_eficaz_expedito_imparcial_y_transparente</v>
          </cell>
        </row>
        <row r="24">
          <cell r="K24" t="str">
            <v>O22_Reducir_la_impunidad_mejorando_la_imparcialidad_transparencia_y_eficiencia_en_la_procuración_de_justicia</v>
          </cell>
        </row>
        <row r="25">
          <cell r="K25" t="str">
            <v>O23_Garantizar_el_respeto_y_la_protección_de_los_derechos_humanos_y_eliminar_la_discriminación</v>
          </cell>
        </row>
        <row r="26">
          <cell r="K26" t="str">
            <v>O24_Mejorar_la_estabilidad_y_funcionalidad_del_sistema_democrático</v>
          </cell>
        </row>
        <row r="27">
          <cell r="K27" t="str">
            <v>O25_Mejorar_la_efectividad_de_las_instituciones_públicas_y_gubernamentales</v>
          </cell>
        </row>
        <row r="28">
          <cell r="K28" t="str">
            <v>O26_Mejorar_la_igualdad_entre_los_géneros_y_empoderar_a_las_mujeres</v>
          </cell>
        </row>
        <row r="29">
          <cell r="K29" t="str">
            <v>O27_Incrementar_la_capacidad_innovadora_en_los_sectores_social_privado_y_público</v>
          </cell>
        </row>
      </sheetData>
    </sheetDataSet>
  </externalBook>
</externalLink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866662-0801-494F-9236-86106C782351}">
  <dimension ref="A3:X56"/>
  <sheetViews>
    <sheetView tabSelected="1" view="pageLayout" topLeftCell="A37" zoomScale="150" zoomScaleNormal="60" zoomScaleSheetLayoutView="77" zoomScalePageLayoutView="150" workbookViewId="0">
      <selection activeCell="C39" sqref="C39"/>
    </sheetView>
  </sheetViews>
  <sheetFormatPr baseColWidth="10" defaultColWidth="11.44140625" defaultRowHeight="12" x14ac:dyDescent="0.25"/>
  <cols>
    <col min="1" max="1" width="5.33203125" style="3" customWidth="1"/>
    <col min="2" max="2" width="21.44140625" style="1" customWidth="1"/>
    <col min="3" max="3" width="13.33203125" style="1" customWidth="1"/>
    <col min="4" max="4" width="14.88671875" style="1" customWidth="1"/>
    <col min="5" max="5" width="4.109375" style="1" customWidth="1"/>
    <col min="6" max="6" width="4.6640625" style="1" customWidth="1"/>
    <col min="7" max="7" width="14.6640625" style="1" customWidth="1"/>
    <col min="8" max="8" width="4" style="1" customWidth="1"/>
    <col min="9" max="9" width="3" style="1" customWidth="1"/>
    <col min="10" max="10" width="3.33203125" style="1" customWidth="1"/>
    <col min="11" max="11" width="3.44140625" style="1" customWidth="1"/>
    <col min="12" max="12" width="3.6640625" style="1" customWidth="1"/>
    <col min="13" max="13" width="15.44140625" style="1" customWidth="1"/>
    <col min="14" max="14" width="16.109375" style="1" customWidth="1"/>
    <col min="15" max="15" width="22.6640625" style="1" customWidth="1"/>
    <col min="16" max="24" width="9.33203125" style="1" customWidth="1"/>
    <col min="25" max="25" width="2.5546875" style="1" customWidth="1"/>
    <col min="26" max="16384" width="11.44140625" style="1"/>
  </cols>
  <sheetData>
    <row r="3" spans="2:24" ht="25.5" customHeight="1" x14ac:dyDescent="0.25">
      <c r="B3" s="35" t="s">
        <v>0</v>
      </c>
      <c r="C3" s="35"/>
      <c r="D3" s="39" t="s">
        <v>1</v>
      </c>
      <c r="E3" s="39"/>
      <c r="F3" s="39"/>
      <c r="G3" s="39"/>
      <c r="H3" s="39"/>
      <c r="I3" s="39"/>
      <c r="J3" s="39"/>
      <c r="K3" s="39"/>
      <c r="L3" s="39"/>
      <c r="M3" s="6"/>
      <c r="N3" s="6"/>
      <c r="O3" s="6"/>
      <c r="P3" s="6"/>
      <c r="Q3" s="6"/>
      <c r="R3" s="6"/>
      <c r="S3" s="6"/>
      <c r="T3" s="2"/>
      <c r="U3" s="2"/>
      <c r="V3" s="2"/>
      <c r="W3" s="2"/>
    </row>
    <row r="4" spans="2:24" ht="36" customHeight="1" x14ac:dyDescent="0.25">
      <c r="B4" s="35" t="s">
        <v>2</v>
      </c>
      <c r="C4" s="35"/>
      <c r="D4" s="39" t="s">
        <v>61</v>
      </c>
      <c r="E4" s="39"/>
      <c r="F4" s="39"/>
      <c r="G4" s="39"/>
      <c r="H4" s="39"/>
      <c r="I4" s="39"/>
      <c r="J4" s="39"/>
      <c r="K4" s="39"/>
      <c r="L4" s="39"/>
      <c r="M4" s="6"/>
      <c r="N4" s="6"/>
      <c r="O4" s="6"/>
      <c r="P4" s="6"/>
      <c r="Q4" s="6"/>
      <c r="R4" s="6"/>
      <c r="S4" s="6"/>
      <c r="T4" s="2"/>
      <c r="U4" s="2"/>
      <c r="V4" s="2"/>
      <c r="W4" s="2"/>
      <c r="X4" s="2"/>
    </row>
    <row r="5" spans="2:24" ht="21.75" customHeight="1" x14ac:dyDescent="0.25">
      <c r="B5" s="35" t="s">
        <v>3</v>
      </c>
      <c r="C5" s="35"/>
      <c r="D5" s="40" t="s">
        <v>62</v>
      </c>
      <c r="E5" s="40"/>
      <c r="F5" s="40"/>
      <c r="G5" s="40"/>
      <c r="H5" s="40"/>
      <c r="I5" s="40"/>
      <c r="J5" s="40"/>
      <c r="K5" s="40"/>
      <c r="L5" s="40"/>
      <c r="M5" s="7"/>
      <c r="N5" s="6"/>
      <c r="O5" s="6"/>
      <c r="P5" s="6"/>
      <c r="Q5" s="6"/>
      <c r="R5" s="6"/>
      <c r="S5" s="6"/>
      <c r="T5" s="2"/>
      <c r="U5" s="2"/>
      <c r="V5" s="2"/>
      <c r="W5" s="2"/>
      <c r="X5" s="2"/>
    </row>
    <row r="6" spans="2:24" ht="21.75" customHeight="1" x14ac:dyDescent="0.25">
      <c r="B6" s="35" t="s">
        <v>4</v>
      </c>
      <c r="C6" s="35"/>
      <c r="D6" s="39" t="s">
        <v>5</v>
      </c>
      <c r="E6" s="39"/>
      <c r="F6" s="39"/>
      <c r="G6" s="39"/>
      <c r="H6" s="39"/>
      <c r="I6" s="39"/>
      <c r="J6" s="39"/>
      <c r="K6" s="39"/>
      <c r="L6" s="39"/>
      <c r="M6" s="7"/>
      <c r="N6" s="6"/>
      <c r="O6" s="6"/>
      <c r="P6" s="6"/>
      <c r="Q6" s="6"/>
      <c r="R6" s="6"/>
      <c r="S6" s="6"/>
      <c r="T6" s="2"/>
      <c r="U6" s="2"/>
      <c r="V6" s="2"/>
      <c r="W6" s="2"/>
      <c r="X6" s="2"/>
    </row>
    <row r="7" spans="2:24" ht="21.75" customHeight="1" x14ac:dyDescent="0.25">
      <c r="B7" s="35" t="s">
        <v>6</v>
      </c>
      <c r="C7" s="35"/>
      <c r="D7" s="41" t="s">
        <v>63</v>
      </c>
      <c r="E7" s="42"/>
      <c r="F7" s="42"/>
      <c r="G7" s="42"/>
      <c r="H7" s="42"/>
      <c r="I7" s="42"/>
      <c r="J7" s="42"/>
      <c r="K7" s="42"/>
      <c r="L7" s="43"/>
      <c r="M7" s="7"/>
      <c r="N7" s="6"/>
      <c r="O7" s="6"/>
      <c r="P7" s="6"/>
      <c r="Q7" s="6"/>
      <c r="R7" s="6"/>
      <c r="S7" s="6"/>
      <c r="T7" s="2"/>
      <c r="U7" s="2"/>
      <c r="V7" s="2"/>
      <c r="W7" s="2"/>
      <c r="X7" s="2"/>
    </row>
    <row r="8" spans="2:24" ht="21.75" customHeight="1" x14ac:dyDescent="0.25">
      <c r="B8" s="35" t="s">
        <v>7</v>
      </c>
      <c r="C8" s="35"/>
      <c r="D8" s="41" t="s">
        <v>64</v>
      </c>
      <c r="E8" s="42"/>
      <c r="F8" s="42"/>
      <c r="G8" s="42"/>
      <c r="H8" s="42"/>
      <c r="I8" s="42"/>
      <c r="J8" s="42"/>
      <c r="K8" s="42"/>
      <c r="L8" s="43"/>
      <c r="M8" s="6"/>
      <c r="N8" s="6"/>
      <c r="O8" s="6"/>
      <c r="P8" s="6"/>
      <c r="Q8" s="6"/>
      <c r="R8" s="6"/>
      <c r="S8" s="6"/>
      <c r="T8" s="2"/>
      <c r="U8" s="2"/>
      <c r="V8" s="2"/>
      <c r="W8" s="2"/>
    </row>
    <row r="9" spans="2:24" x14ac:dyDescent="0.25">
      <c r="B9" s="35" t="s">
        <v>8</v>
      </c>
      <c r="C9" s="35"/>
      <c r="D9" s="44" t="s">
        <v>65</v>
      </c>
      <c r="E9" s="45"/>
      <c r="F9" s="45"/>
      <c r="G9" s="45"/>
      <c r="H9" s="45"/>
      <c r="I9" s="45"/>
      <c r="J9" s="45"/>
      <c r="K9" s="45"/>
      <c r="L9" s="46"/>
      <c r="M9" s="9"/>
      <c r="N9" s="6"/>
      <c r="O9" s="6"/>
      <c r="P9" s="6"/>
      <c r="Q9" s="6"/>
      <c r="R9" s="6"/>
      <c r="S9" s="6"/>
      <c r="T9" s="2"/>
      <c r="U9" s="2"/>
      <c r="V9" s="2"/>
      <c r="W9" s="2"/>
      <c r="X9" s="2"/>
    </row>
    <row r="10" spans="2:24" ht="41.25" customHeight="1" x14ac:dyDescent="0.25">
      <c r="B10" s="35" t="s">
        <v>35</v>
      </c>
      <c r="C10" s="35"/>
      <c r="D10" s="39" t="s">
        <v>66</v>
      </c>
      <c r="E10" s="39"/>
      <c r="F10" s="39"/>
      <c r="G10" s="39"/>
      <c r="H10" s="39"/>
      <c r="I10" s="39"/>
      <c r="J10" s="39"/>
      <c r="K10" s="39"/>
      <c r="L10" s="39"/>
      <c r="M10" s="9"/>
      <c r="N10" s="6"/>
      <c r="O10" s="6"/>
      <c r="P10" s="6"/>
      <c r="Q10" s="6"/>
      <c r="R10" s="6"/>
      <c r="S10" s="6"/>
      <c r="T10" s="2"/>
      <c r="U10" s="2"/>
      <c r="V10" s="2"/>
      <c r="W10" s="2"/>
      <c r="X10" s="2"/>
    </row>
    <row r="11" spans="2:24" ht="24.75" customHeight="1" x14ac:dyDescent="0.25">
      <c r="B11" s="35" t="s">
        <v>9</v>
      </c>
      <c r="C11" s="35"/>
      <c r="D11" s="39" t="s">
        <v>46</v>
      </c>
      <c r="E11" s="39"/>
      <c r="F11" s="39"/>
      <c r="G11" s="39"/>
      <c r="H11" s="39"/>
      <c r="I11" s="39"/>
      <c r="J11" s="39"/>
      <c r="K11" s="39"/>
      <c r="L11" s="39"/>
      <c r="M11" s="9"/>
      <c r="N11" s="12"/>
      <c r="O11" s="6"/>
      <c r="P11" s="6"/>
      <c r="Q11" s="6"/>
      <c r="R11" s="6"/>
      <c r="S11" s="6"/>
      <c r="T11" s="2"/>
      <c r="U11" s="2"/>
      <c r="V11" s="2"/>
      <c r="W11" s="2"/>
      <c r="X11" s="2"/>
    </row>
    <row r="12" spans="2:24" x14ac:dyDescent="0.25">
      <c r="B12" s="35" t="s">
        <v>10</v>
      </c>
      <c r="C12" s="35"/>
      <c r="D12" s="38" t="s">
        <v>59</v>
      </c>
      <c r="E12" s="38"/>
      <c r="F12" s="38"/>
      <c r="G12" s="38"/>
      <c r="H12" s="38"/>
      <c r="I12" s="38"/>
      <c r="J12" s="38"/>
      <c r="K12" s="38"/>
      <c r="L12" s="38"/>
      <c r="M12" s="6"/>
      <c r="N12" s="6"/>
      <c r="O12" s="6"/>
      <c r="P12" s="6"/>
      <c r="Q12" s="6"/>
      <c r="R12" s="6"/>
      <c r="S12" s="10"/>
    </row>
    <row r="13" spans="2:24" ht="21" customHeight="1" x14ac:dyDescent="0.25">
      <c r="B13" s="35" t="s">
        <v>11</v>
      </c>
      <c r="C13" s="35"/>
      <c r="D13" s="40" t="s">
        <v>58</v>
      </c>
      <c r="E13" s="40"/>
      <c r="F13" s="40"/>
      <c r="G13" s="40"/>
      <c r="H13" s="40"/>
      <c r="I13" s="40"/>
      <c r="J13" s="40"/>
      <c r="K13" s="40"/>
      <c r="L13" s="40"/>
      <c r="M13" s="13"/>
      <c r="N13" s="13"/>
      <c r="O13" s="13"/>
      <c r="P13" s="13"/>
      <c r="Q13" s="13"/>
      <c r="R13" s="13"/>
      <c r="S13" s="13"/>
      <c r="T13" s="2"/>
      <c r="U13" s="2"/>
      <c r="V13" s="2"/>
      <c r="W13" s="2"/>
      <c r="X13" s="2"/>
    </row>
    <row r="14" spans="2:24" ht="24.75" customHeight="1" x14ac:dyDescent="0.25">
      <c r="B14" s="35" t="s">
        <v>12</v>
      </c>
      <c r="C14" s="35"/>
      <c r="D14" s="39" t="s">
        <v>60</v>
      </c>
      <c r="E14" s="39"/>
      <c r="F14" s="39"/>
      <c r="G14" s="39"/>
      <c r="H14" s="39"/>
      <c r="I14" s="39"/>
      <c r="J14" s="39"/>
      <c r="K14" s="39"/>
      <c r="L14" s="39"/>
      <c r="M14" s="8"/>
      <c r="N14" s="8"/>
      <c r="O14" s="8"/>
      <c r="P14" s="8"/>
      <c r="Q14" s="8"/>
      <c r="R14" s="8"/>
      <c r="S14" s="8"/>
      <c r="T14" s="2"/>
      <c r="U14" s="2"/>
      <c r="V14" s="2"/>
      <c r="W14" s="2"/>
      <c r="X14" s="2"/>
    </row>
    <row r="15" spans="2:24" ht="91.5" customHeight="1" x14ac:dyDescent="0.25">
      <c r="B15" s="35" t="s">
        <v>13</v>
      </c>
      <c r="C15" s="35"/>
      <c r="D15" s="38" t="s">
        <v>57</v>
      </c>
      <c r="E15" s="38"/>
      <c r="F15" s="38"/>
      <c r="G15" s="38"/>
      <c r="H15" s="38"/>
      <c r="I15" s="38"/>
      <c r="J15" s="38"/>
      <c r="K15" s="38"/>
      <c r="L15" s="38"/>
      <c r="M15" s="14"/>
      <c r="N15" s="14"/>
      <c r="O15" s="14"/>
      <c r="P15" s="14"/>
      <c r="Q15" s="14"/>
      <c r="R15" s="14"/>
      <c r="S15" s="6"/>
      <c r="T15" s="2"/>
      <c r="U15" s="2"/>
      <c r="V15" s="2"/>
      <c r="W15" s="2"/>
    </row>
    <row r="16" spans="2:24" ht="72" customHeight="1" x14ac:dyDescent="0.25">
      <c r="B16" s="35" t="s">
        <v>14</v>
      </c>
      <c r="C16" s="35"/>
      <c r="D16" s="38" t="s">
        <v>67</v>
      </c>
      <c r="E16" s="38"/>
      <c r="F16" s="38"/>
      <c r="G16" s="38"/>
      <c r="H16" s="38"/>
      <c r="I16" s="38"/>
      <c r="J16" s="38"/>
      <c r="K16" s="38"/>
      <c r="L16" s="38"/>
      <c r="M16" s="10"/>
      <c r="N16" s="10"/>
      <c r="O16" s="10"/>
      <c r="P16" s="10"/>
      <c r="Q16" s="10"/>
      <c r="R16" s="10"/>
      <c r="S16" s="10"/>
    </row>
    <row r="17" spans="1:19" ht="59.25" customHeight="1" x14ac:dyDescent="0.25">
      <c r="B17" s="16"/>
      <c r="C17" s="16"/>
      <c r="D17" s="15"/>
      <c r="E17" s="15"/>
      <c r="F17" s="15"/>
      <c r="G17" s="15"/>
      <c r="H17" s="15"/>
      <c r="I17" s="15"/>
      <c r="J17" s="15"/>
      <c r="K17" s="15"/>
      <c r="L17" s="15"/>
      <c r="M17" s="10"/>
      <c r="N17" s="10"/>
      <c r="O17" s="10"/>
      <c r="P17" s="10"/>
      <c r="Q17" s="10"/>
      <c r="R17" s="10"/>
      <c r="S17" s="10"/>
    </row>
    <row r="18" spans="1:19" ht="14.25" customHeight="1" thickBot="1" x14ac:dyDescent="0.3">
      <c r="B18" s="16"/>
      <c r="C18" s="16"/>
      <c r="D18" s="15"/>
      <c r="E18" s="15"/>
      <c r="F18" s="15"/>
      <c r="G18" s="15"/>
      <c r="H18" s="15"/>
      <c r="I18" s="15"/>
      <c r="J18" s="15"/>
      <c r="K18" s="15"/>
      <c r="L18" s="15"/>
      <c r="M18" s="10"/>
      <c r="N18" s="10"/>
      <c r="O18" s="10"/>
      <c r="P18" s="10"/>
      <c r="Q18" s="10"/>
      <c r="R18" s="10"/>
      <c r="S18" s="10"/>
    </row>
    <row r="19" spans="1:19" ht="17.25" customHeight="1" x14ac:dyDescent="0.25">
      <c r="A19" s="22"/>
      <c r="B19" s="36" t="s">
        <v>181</v>
      </c>
      <c r="C19" s="36"/>
      <c r="D19" s="36"/>
      <c r="E19" s="36"/>
      <c r="F19" s="36"/>
      <c r="G19" s="36"/>
      <c r="H19" s="36"/>
      <c r="I19" s="36"/>
      <c r="J19" s="36"/>
      <c r="K19" s="36"/>
      <c r="L19" s="36"/>
      <c r="M19" s="36"/>
      <c r="N19" s="37"/>
      <c r="O19" s="10"/>
      <c r="P19" s="10"/>
      <c r="Q19" s="10"/>
      <c r="R19" s="10"/>
    </row>
    <row r="20" spans="1:19" ht="60" customHeight="1" x14ac:dyDescent="0.25">
      <c r="A20" s="19"/>
      <c r="B20" s="29" t="s">
        <v>15</v>
      </c>
      <c r="C20" s="29" t="s">
        <v>16</v>
      </c>
      <c r="D20" s="29" t="s">
        <v>17</v>
      </c>
      <c r="E20" s="29" t="s">
        <v>18</v>
      </c>
      <c r="F20" s="29" t="s">
        <v>19</v>
      </c>
      <c r="G20" s="29" t="s">
        <v>20</v>
      </c>
      <c r="H20" s="29" t="s">
        <v>47</v>
      </c>
      <c r="I20" s="29" t="s">
        <v>48</v>
      </c>
      <c r="J20" s="29" t="s">
        <v>49</v>
      </c>
      <c r="K20" s="29" t="s">
        <v>50</v>
      </c>
      <c r="L20" s="29" t="s">
        <v>21</v>
      </c>
      <c r="M20" s="29" t="s">
        <v>22</v>
      </c>
      <c r="N20" s="29" t="s">
        <v>23</v>
      </c>
      <c r="O20" s="10"/>
      <c r="P20" s="10"/>
      <c r="Q20" s="10"/>
      <c r="R20" s="10"/>
    </row>
    <row r="21" spans="1:19" s="3" customFormat="1" ht="154.19999999999999" customHeight="1" x14ac:dyDescent="0.25">
      <c r="A21" s="23" t="s">
        <v>24</v>
      </c>
      <c r="B21" s="21" t="s">
        <v>68</v>
      </c>
      <c r="C21" s="21" t="s">
        <v>71</v>
      </c>
      <c r="D21" s="21" t="s">
        <v>72</v>
      </c>
      <c r="E21" s="25" t="s">
        <v>29</v>
      </c>
      <c r="F21" s="25" t="s">
        <v>51</v>
      </c>
      <c r="G21" s="21" t="s">
        <v>73</v>
      </c>
      <c r="H21" s="31">
        <v>0.95</v>
      </c>
      <c r="I21" s="31">
        <v>1</v>
      </c>
      <c r="J21" s="25" t="s">
        <v>43</v>
      </c>
      <c r="K21" s="25" t="s">
        <v>40</v>
      </c>
      <c r="L21" s="30">
        <f>H21/I21</f>
        <v>0.95</v>
      </c>
      <c r="M21" s="21" t="s">
        <v>80</v>
      </c>
      <c r="N21" s="21" t="s">
        <v>81</v>
      </c>
      <c r="O21" s="11"/>
      <c r="P21" s="11"/>
      <c r="Q21" s="11"/>
      <c r="R21" s="11"/>
    </row>
    <row r="22" spans="1:19" s="3" customFormat="1" ht="161.25" customHeight="1" x14ac:dyDescent="0.25">
      <c r="A22" s="24" t="s">
        <v>25</v>
      </c>
      <c r="B22" s="21" t="s">
        <v>69</v>
      </c>
      <c r="C22" s="21" t="s">
        <v>74</v>
      </c>
      <c r="D22" s="21" t="s">
        <v>75</v>
      </c>
      <c r="E22" s="25" t="s">
        <v>29</v>
      </c>
      <c r="F22" s="25" t="s">
        <v>51</v>
      </c>
      <c r="G22" s="21" t="s">
        <v>76</v>
      </c>
      <c r="H22" s="31">
        <v>0.95</v>
      </c>
      <c r="I22" s="31">
        <v>1</v>
      </c>
      <c r="J22" s="25" t="s">
        <v>44</v>
      </c>
      <c r="K22" s="25" t="s">
        <v>40</v>
      </c>
      <c r="L22" s="30">
        <f t="shared" ref="L22:L23" si="0">H22/I22</f>
        <v>0.95</v>
      </c>
      <c r="M22" s="21" t="s">
        <v>82</v>
      </c>
      <c r="N22" s="21" t="s">
        <v>83</v>
      </c>
      <c r="O22" s="11"/>
      <c r="P22" s="11"/>
      <c r="Q22" s="11"/>
      <c r="R22" s="11"/>
    </row>
    <row r="23" spans="1:19" s="3" customFormat="1" ht="115.5" customHeight="1" x14ac:dyDescent="0.25">
      <c r="A23" s="24" t="s">
        <v>26</v>
      </c>
      <c r="B23" s="21" t="s">
        <v>70</v>
      </c>
      <c r="C23" s="21" t="s">
        <v>77</v>
      </c>
      <c r="D23" s="21" t="s">
        <v>78</v>
      </c>
      <c r="E23" s="25" t="s">
        <v>29</v>
      </c>
      <c r="F23" s="25" t="s">
        <v>30</v>
      </c>
      <c r="G23" s="20" t="s">
        <v>79</v>
      </c>
      <c r="H23" s="25">
        <v>3</v>
      </c>
      <c r="I23" s="25">
        <v>3</v>
      </c>
      <c r="J23" s="25" t="s">
        <v>45</v>
      </c>
      <c r="K23" s="25" t="s">
        <v>40</v>
      </c>
      <c r="L23" s="28">
        <f t="shared" si="0"/>
        <v>1</v>
      </c>
      <c r="M23" s="21" t="s">
        <v>84</v>
      </c>
      <c r="N23" s="21" t="s">
        <v>85</v>
      </c>
      <c r="O23" s="11"/>
      <c r="P23" s="11"/>
      <c r="Q23" s="11"/>
      <c r="R23" s="11"/>
    </row>
    <row r="24" spans="1:19" s="3" customFormat="1" ht="131.4" customHeight="1" x14ac:dyDescent="0.25">
      <c r="A24" s="24" t="s">
        <v>32</v>
      </c>
      <c r="B24" s="21" t="s">
        <v>105</v>
      </c>
      <c r="C24" s="21" t="s">
        <v>106</v>
      </c>
      <c r="D24" s="21" t="s">
        <v>107</v>
      </c>
      <c r="E24" s="25" t="s">
        <v>29</v>
      </c>
      <c r="F24" s="25" t="s">
        <v>30</v>
      </c>
      <c r="G24" s="20" t="s">
        <v>108</v>
      </c>
      <c r="H24" s="25">
        <v>49</v>
      </c>
      <c r="I24" s="25">
        <v>49</v>
      </c>
      <c r="J24" s="25" t="s">
        <v>45</v>
      </c>
      <c r="K24" s="25" t="s">
        <v>40</v>
      </c>
      <c r="L24" s="28">
        <f>H24/I24</f>
        <v>1</v>
      </c>
      <c r="M24" s="21" t="s">
        <v>109</v>
      </c>
      <c r="N24" s="21" t="s">
        <v>110</v>
      </c>
      <c r="O24" s="11"/>
      <c r="P24" s="11"/>
      <c r="Q24" s="11"/>
      <c r="R24" s="11"/>
    </row>
    <row r="25" spans="1:19" s="3" customFormat="1" ht="114.6" customHeight="1" x14ac:dyDescent="0.25">
      <c r="A25" s="24" t="s">
        <v>34</v>
      </c>
      <c r="B25" s="21" t="s">
        <v>129</v>
      </c>
      <c r="C25" s="21" t="s">
        <v>130</v>
      </c>
      <c r="D25" s="21" t="s">
        <v>131</v>
      </c>
      <c r="E25" s="25" t="s">
        <v>29</v>
      </c>
      <c r="F25" s="25" t="s">
        <v>30</v>
      </c>
      <c r="G25" s="20" t="s">
        <v>132</v>
      </c>
      <c r="H25" s="25">
        <v>10</v>
      </c>
      <c r="I25" s="25">
        <v>10</v>
      </c>
      <c r="J25" s="25" t="s">
        <v>45</v>
      </c>
      <c r="K25" s="25" t="s">
        <v>40</v>
      </c>
      <c r="L25" s="28">
        <f t="shared" ref="L25:L26" si="1">H25/I25</f>
        <v>1</v>
      </c>
      <c r="M25" s="21" t="s">
        <v>133</v>
      </c>
      <c r="N25" s="21" t="s">
        <v>134</v>
      </c>
      <c r="O25" s="11"/>
      <c r="P25" s="11"/>
      <c r="Q25" s="11"/>
      <c r="R25" s="11"/>
    </row>
    <row r="26" spans="1:19" s="3" customFormat="1" ht="129.6" customHeight="1" x14ac:dyDescent="0.25">
      <c r="A26" s="24" t="s">
        <v>53</v>
      </c>
      <c r="B26" s="21" t="s">
        <v>153</v>
      </c>
      <c r="C26" s="21" t="s">
        <v>154</v>
      </c>
      <c r="D26" s="21" t="s">
        <v>155</v>
      </c>
      <c r="E26" s="25" t="s">
        <v>29</v>
      </c>
      <c r="F26" s="25" t="s">
        <v>30</v>
      </c>
      <c r="G26" s="20" t="s">
        <v>156</v>
      </c>
      <c r="H26" s="31">
        <v>0.95</v>
      </c>
      <c r="I26" s="31">
        <v>1</v>
      </c>
      <c r="J26" s="25" t="s">
        <v>44</v>
      </c>
      <c r="K26" s="25" t="s">
        <v>40</v>
      </c>
      <c r="L26" s="30">
        <f t="shared" si="1"/>
        <v>0.95</v>
      </c>
      <c r="M26" s="21" t="s">
        <v>157</v>
      </c>
      <c r="N26" s="21" t="s">
        <v>158</v>
      </c>
      <c r="O26" s="11"/>
      <c r="P26" s="11"/>
      <c r="Q26" s="11"/>
      <c r="R26" s="11"/>
    </row>
    <row r="27" spans="1:19" s="3" customFormat="1" ht="111.6" customHeight="1" x14ac:dyDescent="0.25">
      <c r="A27" s="24" t="s">
        <v>27</v>
      </c>
      <c r="B27" s="21" t="s">
        <v>86</v>
      </c>
      <c r="C27" s="21" t="s">
        <v>89</v>
      </c>
      <c r="D27" s="21" t="s">
        <v>90</v>
      </c>
      <c r="E27" s="27" t="s">
        <v>91</v>
      </c>
      <c r="F27" s="25" t="s">
        <v>30</v>
      </c>
      <c r="G27" s="21" t="s">
        <v>92</v>
      </c>
      <c r="H27" s="25">
        <v>4</v>
      </c>
      <c r="I27" s="25">
        <v>4</v>
      </c>
      <c r="J27" s="25" t="s">
        <v>45</v>
      </c>
      <c r="K27" s="25" t="s">
        <v>40</v>
      </c>
      <c r="L27" s="28">
        <f>H27/I27</f>
        <v>1</v>
      </c>
      <c r="M27" s="21" t="s">
        <v>99</v>
      </c>
      <c r="N27" s="21" t="s">
        <v>100</v>
      </c>
      <c r="O27" s="11"/>
      <c r="P27" s="11"/>
      <c r="Q27" s="11"/>
      <c r="R27" s="11"/>
    </row>
    <row r="28" spans="1:19" s="3" customFormat="1" ht="105" customHeight="1" x14ac:dyDescent="0.25">
      <c r="A28" s="24" t="s">
        <v>28</v>
      </c>
      <c r="B28" s="21" t="s">
        <v>87</v>
      </c>
      <c r="C28" s="21" t="s">
        <v>93</v>
      </c>
      <c r="D28" s="21" t="s">
        <v>94</v>
      </c>
      <c r="E28" s="27" t="s">
        <v>29</v>
      </c>
      <c r="F28" s="25" t="s">
        <v>30</v>
      </c>
      <c r="G28" s="21" t="s">
        <v>95</v>
      </c>
      <c r="H28" s="31">
        <v>0.95</v>
      </c>
      <c r="I28" s="31">
        <v>1</v>
      </c>
      <c r="J28" s="25" t="s">
        <v>44</v>
      </c>
      <c r="K28" s="25" t="s">
        <v>40</v>
      </c>
      <c r="L28" s="30">
        <f>H28/I28</f>
        <v>0.95</v>
      </c>
      <c r="M28" s="21" t="s">
        <v>101</v>
      </c>
      <c r="N28" s="21" t="s">
        <v>102</v>
      </c>
      <c r="O28" s="11"/>
      <c r="P28" s="11"/>
      <c r="Q28" s="11"/>
      <c r="R28" s="11"/>
    </row>
    <row r="29" spans="1:19" s="3" customFormat="1" ht="114.75" customHeight="1" x14ac:dyDescent="0.25">
      <c r="A29" s="24" t="s">
        <v>41</v>
      </c>
      <c r="B29" s="21" t="s">
        <v>88</v>
      </c>
      <c r="C29" s="21" t="s">
        <v>96</v>
      </c>
      <c r="D29" s="21" t="s">
        <v>97</v>
      </c>
      <c r="E29" s="27" t="s">
        <v>91</v>
      </c>
      <c r="F29" s="25" t="s">
        <v>30</v>
      </c>
      <c r="G29" s="21" t="s">
        <v>98</v>
      </c>
      <c r="H29" s="25">
        <v>4</v>
      </c>
      <c r="I29" s="25">
        <v>4</v>
      </c>
      <c r="J29" s="25" t="s">
        <v>45</v>
      </c>
      <c r="K29" s="25" t="s">
        <v>40</v>
      </c>
      <c r="L29" s="28">
        <f t="shared" ref="L29:L31" si="2">H29/I29</f>
        <v>1</v>
      </c>
      <c r="M29" s="21" t="s">
        <v>103</v>
      </c>
      <c r="N29" s="21" t="s">
        <v>104</v>
      </c>
      <c r="O29" s="11"/>
      <c r="P29" s="11"/>
      <c r="Q29" s="11"/>
      <c r="R29" s="11"/>
    </row>
    <row r="30" spans="1:19" s="3" customFormat="1" ht="94.5" customHeight="1" x14ac:dyDescent="0.25">
      <c r="A30" s="24" t="s">
        <v>31</v>
      </c>
      <c r="B30" s="21" t="s">
        <v>111</v>
      </c>
      <c r="C30" s="21" t="s">
        <v>112</v>
      </c>
      <c r="D30" s="21" t="s">
        <v>113</v>
      </c>
      <c r="E30" s="27" t="s">
        <v>91</v>
      </c>
      <c r="F30" s="25" t="s">
        <v>30</v>
      </c>
      <c r="G30" s="21" t="s">
        <v>114</v>
      </c>
      <c r="H30" s="25">
        <v>5</v>
      </c>
      <c r="I30" s="25">
        <v>12</v>
      </c>
      <c r="J30" s="25" t="s">
        <v>45</v>
      </c>
      <c r="K30" s="25" t="s">
        <v>40</v>
      </c>
      <c r="L30" s="28">
        <f t="shared" si="2"/>
        <v>0.41666666666666669</v>
      </c>
      <c r="M30" s="21" t="s">
        <v>123</v>
      </c>
      <c r="N30" s="21" t="s">
        <v>124</v>
      </c>
      <c r="O30" s="11"/>
      <c r="P30" s="11"/>
      <c r="Q30" s="11"/>
      <c r="R30" s="11"/>
    </row>
    <row r="31" spans="1:19" s="3" customFormat="1" ht="96.75" customHeight="1" x14ac:dyDescent="0.25">
      <c r="A31" s="24" t="s">
        <v>38</v>
      </c>
      <c r="B31" s="21" t="s">
        <v>115</v>
      </c>
      <c r="C31" s="21" t="s">
        <v>116</v>
      </c>
      <c r="D31" s="21" t="s">
        <v>117</v>
      </c>
      <c r="E31" s="27" t="s">
        <v>91</v>
      </c>
      <c r="F31" s="25" t="s">
        <v>30</v>
      </c>
      <c r="G31" s="21" t="s">
        <v>118</v>
      </c>
      <c r="H31" s="25">
        <v>30</v>
      </c>
      <c r="I31" s="25">
        <v>35</v>
      </c>
      <c r="J31" s="25" t="s">
        <v>45</v>
      </c>
      <c r="K31" s="25" t="s">
        <v>40</v>
      </c>
      <c r="L31" s="28">
        <f t="shared" si="2"/>
        <v>0.8571428571428571</v>
      </c>
      <c r="M31" s="21" t="s">
        <v>125</v>
      </c>
      <c r="N31" s="21" t="s">
        <v>126</v>
      </c>
      <c r="O31" s="11"/>
      <c r="P31" s="11"/>
      <c r="Q31" s="11"/>
      <c r="R31" s="11"/>
    </row>
    <row r="32" spans="1:19" s="3" customFormat="1" ht="115.5" customHeight="1" x14ac:dyDescent="0.25">
      <c r="A32" s="24" t="s">
        <v>39</v>
      </c>
      <c r="B32" s="21" t="s">
        <v>119</v>
      </c>
      <c r="C32" s="21" t="s">
        <v>120</v>
      </c>
      <c r="D32" s="21" t="s">
        <v>121</v>
      </c>
      <c r="E32" s="27" t="s">
        <v>29</v>
      </c>
      <c r="F32" s="25" t="s">
        <v>30</v>
      </c>
      <c r="G32" s="21" t="s">
        <v>122</v>
      </c>
      <c r="H32" s="25">
        <v>6</v>
      </c>
      <c r="I32" s="25">
        <v>12</v>
      </c>
      <c r="J32" s="25" t="s">
        <v>45</v>
      </c>
      <c r="K32" s="25" t="s">
        <v>40</v>
      </c>
      <c r="L32" s="28">
        <f>H32/I32</f>
        <v>0.5</v>
      </c>
      <c r="M32" s="21" t="s">
        <v>127</v>
      </c>
      <c r="N32" s="21" t="s">
        <v>128</v>
      </c>
      <c r="O32" s="11"/>
      <c r="P32" s="11"/>
      <c r="Q32" s="11"/>
      <c r="R32" s="11"/>
    </row>
    <row r="33" spans="1:18" s="3" customFormat="1" ht="103.5" customHeight="1" x14ac:dyDescent="0.25">
      <c r="A33" s="24" t="s">
        <v>33</v>
      </c>
      <c r="B33" s="21" t="s">
        <v>135</v>
      </c>
      <c r="C33" s="21" t="s">
        <v>138</v>
      </c>
      <c r="D33" s="21" t="s">
        <v>139</v>
      </c>
      <c r="E33" s="25" t="s">
        <v>91</v>
      </c>
      <c r="F33" s="25" t="s">
        <v>30</v>
      </c>
      <c r="G33" s="21" t="s">
        <v>140</v>
      </c>
      <c r="H33" s="25">
        <v>10</v>
      </c>
      <c r="I33" s="25">
        <v>10</v>
      </c>
      <c r="J33" s="25" t="s">
        <v>45</v>
      </c>
      <c r="K33" s="25" t="s">
        <v>40</v>
      </c>
      <c r="L33" s="28">
        <f>H33/I33</f>
        <v>1</v>
      </c>
      <c r="M33" s="21" t="s">
        <v>147</v>
      </c>
      <c r="N33" s="21" t="s">
        <v>148</v>
      </c>
      <c r="O33" s="11"/>
      <c r="P33" s="11"/>
      <c r="Q33" s="11"/>
      <c r="R33" s="11"/>
    </row>
    <row r="34" spans="1:18" s="3" customFormat="1" ht="105.75" customHeight="1" x14ac:dyDescent="0.25">
      <c r="A34" s="24" t="s">
        <v>36</v>
      </c>
      <c r="B34" s="21" t="s">
        <v>136</v>
      </c>
      <c r="C34" s="21" t="s">
        <v>141</v>
      </c>
      <c r="D34" s="21" t="s">
        <v>142</v>
      </c>
      <c r="E34" s="25" t="s">
        <v>29</v>
      </c>
      <c r="F34" s="25" t="s">
        <v>30</v>
      </c>
      <c r="G34" s="21" t="s">
        <v>143</v>
      </c>
      <c r="H34" s="25">
        <v>10</v>
      </c>
      <c r="I34" s="25">
        <v>10</v>
      </c>
      <c r="J34" s="25" t="s">
        <v>45</v>
      </c>
      <c r="K34" s="25" t="s">
        <v>40</v>
      </c>
      <c r="L34" s="28">
        <f t="shared" ref="L34:L36" si="3">H34/I34</f>
        <v>1</v>
      </c>
      <c r="M34" s="21" t="s">
        <v>149</v>
      </c>
      <c r="N34" s="21" t="s">
        <v>150</v>
      </c>
      <c r="O34" s="11"/>
      <c r="P34" s="11"/>
      <c r="Q34" s="11"/>
      <c r="R34" s="11"/>
    </row>
    <row r="35" spans="1:18" s="3" customFormat="1" ht="106.5" customHeight="1" x14ac:dyDescent="0.25">
      <c r="A35" s="24" t="s">
        <v>37</v>
      </c>
      <c r="B35" s="21" t="s">
        <v>137</v>
      </c>
      <c r="C35" s="21" t="s">
        <v>144</v>
      </c>
      <c r="D35" s="21" t="s">
        <v>145</v>
      </c>
      <c r="E35" s="25" t="s">
        <v>91</v>
      </c>
      <c r="F35" s="25" t="s">
        <v>30</v>
      </c>
      <c r="G35" s="21" t="s">
        <v>146</v>
      </c>
      <c r="H35" s="25">
        <v>4</v>
      </c>
      <c r="I35" s="25">
        <v>4</v>
      </c>
      <c r="J35" s="25" t="s">
        <v>45</v>
      </c>
      <c r="K35" s="25" t="s">
        <v>40</v>
      </c>
      <c r="L35" s="28">
        <f t="shared" si="3"/>
        <v>1</v>
      </c>
      <c r="M35" s="21" t="s">
        <v>151</v>
      </c>
      <c r="N35" s="21" t="s">
        <v>152</v>
      </c>
      <c r="O35" s="11"/>
      <c r="P35" s="11"/>
      <c r="Q35" s="11"/>
      <c r="R35" s="11"/>
    </row>
    <row r="36" spans="1:18" s="3" customFormat="1" ht="106.5" customHeight="1" x14ac:dyDescent="0.25">
      <c r="A36" s="24" t="s">
        <v>54</v>
      </c>
      <c r="B36" s="21" t="s">
        <v>159</v>
      </c>
      <c r="C36" s="21" t="s">
        <v>162</v>
      </c>
      <c r="D36" s="21" t="s">
        <v>163</v>
      </c>
      <c r="E36" s="25" t="s">
        <v>91</v>
      </c>
      <c r="F36" s="25" t="s">
        <v>30</v>
      </c>
      <c r="G36" s="21" t="s">
        <v>164</v>
      </c>
      <c r="H36" s="25">
        <v>1</v>
      </c>
      <c r="I36" s="25">
        <v>1</v>
      </c>
      <c r="J36" s="25" t="s">
        <v>45</v>
      </c>
      <c r="K36" s="25" t="s">
        <v>40</v>
      </c>
      <c r="L36" s="28">
        <f t="shared" si="3"/>
        <v>1</v>
      </c>
      <c r="M36" s="21" t="s">
        <v>171</v>
      </c>
      <c r="N36" s="21" t="s">
        <v>172</v>
      </c>
      <c r="O36" s="11"/>
      <c r="P36" s="11"/>
      <c r="Q36" s="11"/>
      <c r="R36" s="11"/>
    </row>
    <row r="37" spans="1:18" s="3" customFormat="1" ht="118.2" customHeight="1" x14ac:dyDescent="0.25">
      <c r="A37" s="24" t="s">
        <v>55</v>
      </c>
      <c r="B37" s="21" t="s">
        <v>160</v>
      </c>
      <c r="C37" s="21" t="s">
        <v>165</v>
      </c>
      <c r="D37" s="21" t="s">
        <v>166</v>
      </c>
      <c r="E37" s="25" t="s">
        <v>29</v>
      </c>
      <c r="F37" s="25" t="s">
        <v>30</v>
      </c>
      <c r="G37" s="21" t="s">
        <v>167</v>
      </c>
      <c r="H37" s="31">
        <v>0.95</v>
      </c>
      <c r="I37" s="31">
        <v>1</v>
      </c>
      <c r="J37" s="25" t="s">
        <v>44</v>
      </c>
      <c r="K37" s="25" t="s">
        <v>40</v>
      </c>
      <c r="L37" s="30">
        <f>H37/I37</f>
        <v>0.95</v>
      </c>
      <c r="M37" s="21" t="s">
        <v>173</v>
      </c>
      <c r="N37" s="21" t="s">
        <v>174</v>
      </c>
      <c r="O37" s="11"/>
      <c r="P37" s="11"/>
      <c r="Q37" s="11"/>
      <c r="R37" s="11"/>
    </row>
    <row r="38" spans="1:18" s="3" customFormat="1" ht="113.25" customHeight="1" x14ac:dyDescent="0.25">
      <c r="A38" s="24" t="s">
        <v>56</v>
      </c>
      <c r="B38" s="21" t="s">
        <v>161</v>
      </c>
      <c r="C38" s="21" t="s">
        <v>168</v>
      </c>
      <c r="D38" s="21" t="s">
        <v>169</v>
      </c>
      <c r="E38" s="25" t="s">
        <v>29</v>
      </c>
      <c r="F38" s="25" t="s">
        <v>30</v>
      </c>
      <c r="G38" s="21" t="s">
        <v>170</v>
      </c>
      <c r="H38" s="25">
        <v>1</v>
      </c>
      <c r="I38" s="25">
        <v>1</v>
      </c>
      <c r="J38" s="25" t="s">
        <v>45</v>
      </c>
      <c r="K38" s="25" t="s">
        <v>40</v>
      </c>
      <c r="L38" s="28">
        <f>H38/I38</f>
        <v>1</v>
      </c>
      <c r="M38" s="21" t="s">
        <v>175</v>
      </c>
      <c r="N38" s="21" t="s">
        <v>176</v>
      </c>
      <c r="O38" s="11"/>
      <c r="P38" s="11"/>
      <c r="Q38" s="11"/>
      <c r="R38" s="11"/>
    </row>
    <row r="39" spans="1:18" s="3" customFormat="1" ht="113.25" customHeight="1" x14ac:dyDescent="0.25">
      <c r="A39" s="47"/>
      <c r="B39" s="48" t="e" vm="1">
        <v>#VALUE!</v>
      </c>
      <c r="C39" s="48"/>
      <c r="D39" s="48"/>
      <c r="E39" s="49"/>
      <c r="F39" s="49"/>
      <c r="G39" s="48"/>
      <c r="H39" s="49"/>
      <c r="I39" s="49"/>
      <c r="J39" s="49"/>
      <c r="K39" s="49"/>
      <c r="L39" s="50"/>
      <c r="M39" s="48"/>
      <c r="N39" s="48"/>
      <c r="O39" s="11"/>
      <c r="P39" s="11"/>
      <c r="Q39" s="11"/>
      <c r="R39" s="11"/>
    </row>
    <row r="40" spans="1:18" s="3" customFormat="1" ht="24.6" customHeight="1" x14ac:dyDescent="0.3">
      <c r="A40" s="32" t="s">
        <v>177</v>
      </c>
      <c r="B40" s="32"/>
      <c r="C40" s="32"/>
      <c r="D40" s="32" t="s">
        <v>179</v>
      </c>
      <c r="E40" s="32"/>
      <c r="F40" s="32"/>
      <c r="G40" s="32"/>
      <c r="H40" s="32"/>
      <c r="I40" s="32"/>
      <c r="J40" s="32" t="s">
        <v>42</v>
      </c>
      <c r="K40" s="32"/>
      <c r="L40" s="32"/>
      <c r="M40" s="32"/>
      <c r="N40" s="32"/>
      <c r="O40"/>
    </row>
    <row r="41" spans="1:18" x14ac:dyDescent="0.25">
      <c r="A41" s="34" t="s">
        <v>178</v>
      </c>
      <c r="B41" s="34"/>
      <c r="C41" s="34"/>
      <c r="D41" s="34" t="s">
        <v>180</v>
      </c>
      <c r="E41" s="34"/>
      <c r="F41" s="34"/>
      <c r="G41" s="34"/>
      <c r="H41" s="34"/>
      <c r="I41" s="34"/>
      <c r="J41" s="33" t="s">
        <v>52</v>
      </c>
      <c r="K41" s="33"/>
      <c r="L41" s="33"/>
      <c r="M41" s="33"/>
      <c r="N41" s="33"/>
      <c r="O41" s="26"/>
    </row>
    <row r="43" spans="1:18" x14ac:dyDescent="0.25">
      <c r="A43" s="1"/>
    </row>
    <row r="44" spans="1:18" ht="15" customHeight="1" x14ac:dyDescent="0.25">
      <c r="A44" s="1"/>
    </row>
    <row r="45" spans="1:18" x14ac:dyDescent="0.25">
      <c r="K45" s="17"/>
    </row>
    <row r="47" spans="1:18" ht="14.4" x14ac:dyDescent="0.3">
      <c r="B47" s="18"/>
      <c r="C47"/>
      <c r="I47" s="5"/>
      <c r="J47" s="5"/>
      <c r="L47" s="5"/>
      <c r="M47" s="5"/>
    </row>
    <row r="48" spans="1:18" ht="14.4" x14ac:dyDescent="0.3">
      <c r="I48" s="5"/>
      <c r="K48" s="5"/>
      <c r="L48" s="5"/>
      <c r="M48" s="5"/>
    </row>
    <row r="49" spans="2:13" ht="14.4" x14ac:dyDescent="0.3">
      <c r="K49" s="5"/>
      <c r="L49" s="5"/>
      <c r="M49" s="5"/>
    </row>
    <row r="50" spans="2:13" ht="14.4" x14ac:dyDescent="0.3">
      <c r="K50" s="5"/>
      <c r="L50" s="5"/>
      <c r="M50" s="5"/>
    </row>
    <row r="51" spans="2:13" ht="14.4" x14ac:dyDescent="0.3">
      <c r="B51"/>
      <c r="C51"/>
      <c r="J51" s="5"/>
      <c r="K51" s="5"/>
      <c r="L51" s="5"/>
      <c r="M51" s="5"/>
    </row>
    <row r="52" spans="2:13" ht="14.4" x14ac:dyDescent="0.3">
      <c r="B52"/>
      <c r="C52"/>
      <c r="J52" s="5"/>
      <c r="K52" s="5"/>
      <c r="L52" s="5"/>
      <c r="M52" s="5"/>
    </row>
    <row r="53" spans="2:13" ht="14.4" x14ac:dyDescent="0.3">
      <c r="B53"/>
      <c r="C53"/>
      <c r="D53" s="17"/>
      <c r="E53" s="17"/>
      <c r="F53" s="17"/>
      <c r="G53"/>
      <c r="H53" s="5"/>
      <c r="I53" s="5"/>
      <c r="J53" s="5"/>
      <c r="K53" s="5"/>
      <c r="L53" s="5"/>
      <c r="M53" s="5"/>
    </row>
    <row r="54" spans="2:13" ht="14.4" x14ac:dyDescent="0.3">
      <c r="B54"/>
      <c r="C54"/>
      <c r="D54"/>
      <c r="E54"/>
      <c r="F54"/>
      <c r="G54"/>
      <c r="H54" s="5"/>
      <c r="I54" s="5"/>
      <c r="J54" s="5"/>
      <c r="K54" s="5"/>
      <c r="L54" s="5"/>
      <c r="M54" s="5"/>
    </row>
    <row r="55" spans="2:13" ht="14.4" x14ac:dyDescent="0.3">
      <c r="B55" s="4"/>
      <c r="C55" s="4"/>
      <c r="D55"/>
      <c r="E55"/>
      <c r="F55"/>
      <c r="G55"/>
      <c r="H55" s="5"/>
      <c r="I55" s="5"/>
      <c r="J55" s="5"/>
      <c r="K55" s="5"/>
      <c r="L55" s="5"/>
      <c r="M55" s="5"/>
    </row>
    <row r="56" spans="2:13" ht="14.4" x14ac:dyDescent="0.3">
      <c r="K56" s="5"/>
    </row>
  </sheetData>
  <mergeCells count="35">
    <mergeCell ref="D11:L11"/>
    <mergeCell ref="B8:C8"/>
    <mergeCell ref="B9:C9"/>
    <mergeCell ref="B10:C10"/>
    <mergeCell ref="D8:L8"/>
    <mergeCell ref="D9:L9"/>
    <mergeCell ref="B11:C11"/>
    <mergeCell ref="D10:L10"/>
    <mergeCell ref="D3:L3"/>
    <mergeCell ref="D4:L4"/>
    <mergeCell ref="D5:L5"/>
    <mergeCell ref="D6:L6"/>
    <mergeCell ref="D7:L7"/>
    <mergeCell ref="B12:C12"/>
    <mergeCell ref="B15:C15"/>
    <mergeCell ref="D12:L12"/>
    <mergeCell ref="D14:L14"/>
    <mergeCell ref="D13:L13"/>
    <mergeCell ref="D15:L15"/>
    <mergeCell ref="B3:C3"/>
    <mergeCell ref="B4:C4"/>
    <mergeCell ref="B5:C5"/>
    <mergeCell ref="B6:C6"/>
    <mergeCell ref="B7:C7"/>
    <mergeCell ref="B16:C16"/>
    <mergeCell ref="B13:C13"/>
    <mergeCell ref="B19:N19"/>
    <mergeCell ref="B14:C14"/>
    <mergeCell ref="D16:L16"/>
    <mergeCell ref="D40:I40"/>
    <mergeCell ref="J40:N40"/>
    <mergeCell ref="J41:N41"/>
    <mergeCell ref="D41:I41"/>
    <mergeCell ref="A40:C40"/>
    <mergeCell ref="A41:C41"/>
  </mergeCells>
  <phoneticPr fontId="2" type="noConversion"/>
  <dataValidations xWindow="180" yWindow="450" count="17">
    <dataValidation allowBlank="1" showInputMessage="1" showErrorMessage="1" prompt="Debe precisar qué se pretende medir del objetivo al que está asociado; ayudar a entender la utilidad, finalidad o uso del indicador. _x000a_Art. Sexto de los Lineamientos para la Construcción y Diseño de Indicadores de Desempeño del CONAC." sqref="D20" xr:uid="{DB129093-2ACD-4BAE-8F5A-FE41413EFB04}"/>
    <dataValidation allowBlank="1" showInputMessage="1" showErrorMessage="1" prompt="Hace referencia a las fuentes de información que pueden _x000a_ser usadas para verificar el alcance de los objetivos." sqref="M20" xr:uid="{A5DF0FF1-807C-4AD1-ACBF-C87483DA1B30}"/>
    <dataValidation allowBlank="1" showInputMessage="1" showErrorMessage="1" prompt="Se refiere a los factores externos que no puede controlar el programa pero que repercuten en el resultado de los objetivos expresados en forma positiva. _x000a_Art. 6 de los Lineamientos para la Construcción y Diseño de Indicadores de Desempeño del CONAC" sqref="N20" xr:uid="{8F956D5A-37B5-443A-ADD0-23956398E625}"/>
    <dataValidation allowBlank="1" showInputMessage="1" showErrorMessage="1" prompt="Es el valor que se espera obtener en el indicador en un tiempo determinado._x000a_Art. Sexto de los Lineamientos para la Construcción y Diseño de Indicadores de Desempeño Mediante la MML del CONAC._x000a_Ejemplo 90%" sqref="L20" xr:uid="{FEBA365E-D0C5-41A3-96BC-9D5EA0F35BCC}"/>
    <dataValidation allowBlank="1" showInputMessage="1" showErrorMessage="1" prompt="Es la expresión utilizada para identificar la naturaleza entre la relación de las variables del indicador. Ej. promedio, porcentaje, tasa de variación, etc. _x000a_Art. 6 de los Lineamientos para la Construcción y Diseño de Indicadores de Desempeño del CONAC" sqref="K20" xr:uid="{543C70D7-598F-4C41-8C57-BC10755DCBE4}"/>
    <dataValidation allowBlank="1" showInputMessage="1" showErrorMessage="1" prompt="Hace referencia a la periodicidad en el tiempo con que se realiza la medición de un indicador. _x000a_Art. Sexto de los Lineamientos para la Construcción y Diseño de Indicadores de Desempeño Mediante la MML del CONAC." sqref="J20" xr:uid="{3A023595-F678-42EC-9FFC-B078DBF86826}"/>
    <dataValidation allowBlank="1" showInputMessage="1" showErrorMessage="1" prompt="Los &quot;valores programados&quot; son los datos numéricos asociados a las variables del indicador en cuestión que permiten calcular la meta del mismo. " sqref="H20:I20" xr:uid="{CE8A0E00-2FD4-443A-8A6B-998F29CE1D15}"/>
    <dataValidation allowBlank="1" showInputMessage="1" showErrorMessage="1" prompt="Valores numéricos que se habrán de relacionar con el cálculo del indicador propuesto. _x000a_Manual para el diseño y la construcción de indicadores de Coneval." sqref="G20" xr:uid="{4ADFF533-9FE0-4D29-B047-3A13882FAA85}"/>
    <dataValidation allowBlank="1" showInputMessage="1" showErrorMessage="1" prompt="Para &quot;Fin&quot; y &quot;Propósito&quot; deben contamplarse indicadores de tipo estratégico; para &quot;Componentes&quot; y &quot;Actividades&quot; deberán considerarse de gestión. _x000a_Art. Sexto de los Lineamientos para la Construcción y Diseño de Indicadores de Desempeño del CONAC." sqref="F20" xr:uid="{31082C6D-7924-4490-B6DF-F0B81EC42886}"/>
    <dataValidation allowBlank="1" showInputMessage="1" showErrorMessage="1" prompt="Los indicadores deberán considerar una de las siguientes dimensiones: _x000a_a) Eficacia_x000a_b) Eficiencia_x000a_c) Economía_x000a_d) Calidad_x000a_Art. Sexto de los Lineamientos para la Construcción y Diseño de Indicadores de Desempeño Mediante la MML del CONAC." sqref="E20" xr:uid="{7CC2F2C7-4D95-4C4B-B345-71465B14269B}"/>
    <dataValidation allowBlank="1" showInputMessage="1" showErrorMessage="1" prompt="Es la expresión que identifica al indicador y que manifiesta lo que se desea medir con él. _x000a_Art. Sexto de los Lineamientos para la Construcción y Diseño de Indicadores de Desempeño Mediante la MML del CONAC." sqref="C20" xr:uid="{8E96F100-94A2-4CBB-86E2-26EE0C89D407}"/>
    <dataValidation allowBlank="1" showInputMessage="1" showErrorMessage="1" prompt="&quot;Resumen Narrativo&quot; u &quot;objetivo&quot; se entiende como el estado deseado luego de la implementación de una intervención pública. " sqref="B20" xr:uid="{6EA9F403-95DD-4AC5-90D0-5855B16C88F7}"/>
    <dataValidation type="list" allowBlank="1" showInputMessage="1" showErrorMessage="1" promptTitle="Finalidad" prompt="La finalidad corresponde al primer grado de desagregación de la clasificación funcional del gasto._x000a_ Ar.61, Fracc. II Inciso c) de la Ley General de Contabilidad Gubernamental. " sqref="D7" xr:uid="{06C00607-7FB4-4864-83C0-583E48AF8E5D}">
      <formula1>End</formula1>
    </dataValidation>
    <dataValidation allowBlank="1" showInputMessage="1" showErrorMessage="1" promptTitle="Denominación del programa" prompt="La &quot;Denominación del Programa&quot; es el nombre con el que se identifica al programa en cuestión._x000a__x000a_Referencias:_x000a_Art. 61, Frac. II de la Ley General de Contabilidad Gubernamental._x000a_Art. 38 de la Ley de Presupuesto, Contabilidad y Gasto Público del Estado de Jal" sqref="D4" xr:uid="{3D8535A4-AD33-4394-B283-277200205FFA}"/>
    <dataValidation allowBlank="1" showInputMessage="1" showErrorMessage="1" promptTitle="Unidad Responsable" prompt="Por &quot;Unidad responsable&quot; se entiende al área encargada de la ejecución de los recursos dentro de cada programa." sqref="D6" xr:uid="{B999D450-A0ED-497C-8362-55D2F4425532}"/>
    <dataValidation type="list" allowBlank="1" showInputMessage="1" showErrorMessage="1" sqref="E21:E39" xr:uid="{0219A568-FD61-4A0D-A5B8-F64C20835B29}">
      <formula1>Dimens</formula1>
    </dataValidation>
    <dataValidation type="list" allowBlank="1" showInputMessage="1" showErrorMessage="1" sqref="F21:F39" xr:uid="{400FAA16-3B9F-42DF-B7D7-08363947F9F6}">
      <formula1>tipi</formula1>
    </dataValidation>
  </dataValidations>
  <printOptions horizontalCentered="1"/>
  <pageMargins left="0.19685039370078741" right="0.19685039370078741" top="0.55208333333333337" bottom="0.19685039370078741" header="0.11811023622047245" footer="0.19685039370078741"/>
  <pageSetup fitToWidth="0" orientation="landscape" r:id="rId1"/>
  <headerFooter>
    <oddHeader>&amp;L         
&amp;CMATRIZ DE INDICADORES PARA RESULTADOS 
SUBDIRECCIÓN DE COMUNICACIÓN SOCIAL Y RELACIONES PÚBLICAS JULIO 2026</oddHeader>
    <oddFooter>&amp;CPágina &amp;P de &amp;N &amp;F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INSP 15-5565 AMD A9</dc:creator>
  <cp:lastModifiedBy>Angel Calderón</cp:lastModifiedBy>
  <cp:lastPrinted>2026-06-25T21:05:37Z</cp:lastPrinted>
  <dcterms:created xsi:type="dcterms:W3CDTF">2019-12-10T17:21:25Z</dcterms:created>
  <dcterms:modified xsi:type="dcterms:W3CDTF">2026-08-28T20:20:24Z</dcterms:modified>
</cp:coreProperties>
</file>