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fael\Desktop\MIR 2026\"/>
    </mc:Choice>
  </mc:AlternateContent>
  <bookViews>
    <workbookView xWindow="-105" yWindow="-105" windowWidth="23250" windowHeight="1245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M34" i="1"/>
  <c r="M32" i="1"/>
  <c r="M29" i="1"/>
  <c r="M30" i="1"/>
  <c r="M31" i="1"/>
  <c r="M28" i="1"/>
  <c r="M25" i="1"/>
  <c r="M26" i="1"/>
  <c r="M27" i="1"/>
  <c r="M24" i="1"/>
  <c r="M22" i="1"/>
  <c r="M23" i="1"/>
  <c r="M21" i="1"/>
</calcChain>
</file>

<file path=xl/sharedStrings.xml><?xml version="1.0" encoding="utf-8"?>
<sst xmlns="http://schemas.openxmlformats.org/spreadsheetml/2006/main" count="202" uniqueCount="155">
  <si>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</si>
  <si>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</si>
  <si>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</si>
  <si>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</si>
  <si>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</si>
  <si>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</si>
  <si>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</si>
  <si>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</si>
  <si>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</si>
  <si>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</si>
  <si>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</si>
  <si>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</si>
  <si>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</si>
  <si>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</si>
  <si>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</si>
  <si>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</si>
  <si>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</si>
  <si>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</si>
  <si>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</si>
  <si>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</si>
  <si>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</si>
  <si>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</si>
  <si>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</si>
  <si>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</si>
  <si>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</si>
  <si>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</si>
  <si>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</si>
  <si>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</si>
  <si>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</si>
  <si>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</si>
  <si>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</si>
  <si>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</si>
  <si>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</si>
  <si>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</si>
  <si>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</si>
  <si>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</si>
  <si>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</si>
  <si>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</si>
  <si>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</si>
  <si>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</si>
  <si>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</si>
  <si>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</si>
  <si>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</si>
  <si>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</si>
  <si>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</si>
  <si>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</si>
  <si>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</si>
  <si>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LEPG Marco Antonio González González</t>
  </si>
  <si>
    <t>anual</t>
  </si>
  <si>
    <t>porcentaje</t>
  </si>
  <si>
    <t>Actividad 1.3</t>
  </si>
  <si>
    <t>Planeación de Trabajo Social</t>
  </si>
  <si>
    <t>ODS 1 Fin de la pobreza; ODS 3 Salud y bienestar; ODS 5 Igualdad de género; ODS 10 Reducción de desigualdades; ODS 16 Instituciones eficaces.</t>
  </si>
  <si>
    <t>Contribuir al bienestar integral de personas y familias en situación de vulnerabilidad en Puerto Vallarta.</t>
  </si>
  <si>
    <t>Porcentaje de casos con mejoría documentada</t>
  </si>
  <si>
    <t>Mide los casos que presentan avance social respecto a su diagnóstico inicial.</t>
  </si>
  <si>
    <t>Estrategico</t>
  </si>
  <si>
    <t>Expedientes, reportes trimestrales, bitácoras</t>
  </si>
  <si>
    <t>Existe coordinación institucional y continuidad de apoyos.</t>
  </si>
  <si>
    <t>Personas y familias vulnerables reciben atención social integral, apoyos, canalización y seguimiento profesional.</t>
  </si>
  <si>
    <t>Porcentaje de expedientes con seguimiento</t>
  </si>
  <si>
    <t>Mide los expedientes que cuentan con registro actualizado de atención.</t>
  </si>
  <si>
    <t>(Expedientes con seguimiento / expedientes abiertos)x 100</t>
  </si>
  <si>
    <t>(Casos de mejora/casos atendidos)x100</t>
  </si>
  <si>
    <t>Expedientes físicos, base de datos</t>
  </si>
  <si>
    <t>La población proporciona información y acude al seguimiento.</t>
  </si>
  <si>
    <t>Atención y valoración social integral realizada.</t>
  </si>
  <si>
    <t>Porcentaje de personas valoradas</t>
  </si>
  <si>
    <t>Mide usuarios con entrevista, diagnóstico o estudio socioeconómico.</t>
  </si>
  <si>
    <t xml:space="preserve">Eficiencia </t>
  </si>
  <si>
    <t>(Personas valoradas/ personas solicitantes) x 100</t>
  </si>
  <si>
    <t>Recibir y registrar solicitudes de apoyo social.</t>
  </si>
  <si>
    <t>Elaborar entrevistas y estudios socioeconómicos.</t>
  </si>
  <si>
    <t>Integrar expedientes sociales.</t>
  </si>
  <si>
    <t>Solicitudes registradas</t>
  </si>
  <si>
    <t>porcentaje de solicitudes registradas</t>
  </si>
  <si>
    <t>(Número de solicitudes registradas/usuarios que solicitan atención)x100</t>
  </si>
  <si>
    <t>Bitácora de registro</t>
  </si>
  <si>
    <t>Los usuarios presenta solicitudes completas.</t>
  </si>
  <si>
    <t>Estudios realizados</t>
  </si>
  <si>
    <t>porcentaje de valoraciones socioeconómicas elaboradas.</t>
  </si>
  <si>
    <t>(Total de valoraciones socioeconómicas elaboradas/Total de valoraciones socioeconómicas programadas)x100</t>
  </si>
  <si>
    <t>Hay disponibilidad de información del usuario</t>
  </si>
  <si>
    <t>Expedientes integrados</t>
  </si>
  <si>
    <t>porcentaje de expedientes con documentos mínimos requeridos.</t>
  </si>
  <si>
    <t>Calidad</t>
  </si>
  <si>
    <t>(Expedientes completos ÷ expedientes abiertos) x 100</t>
  </si>
  <si>
    <t>Expedientes de beneficiarios</t>
  </si>
  <si>
    <t>Se cuenta con datos completos y verificables</t>
  </si>
  <si>
    <t>Las áreas resguardan documentación correctamente.</t>
  </si>
  <si>
    <t>Apoyos asistenciales gestionados y entregados.</t>
  </si>
  <si>
    <t>Apoyos asistenciales otorgados</t>
  </si>
  <si>
    <t>Mide los apoyos entregados a población vulnerable.</t>
  </si>
  <si>
    <t xml:space="preserve">Eficacia </t>
  </si>
  <si>
    <t>(numero de apoyos otorgados/númerode apoyo solicitados)x100</t>
  </si>
  <si>
    <t>Formatos de entrevista, estudios socioeconómicos</t>
  </si>
  <si>
    <t>Se cuenta con personal y formatos suficientes.</t>
  </si>
  <si>
    <t>Padrón de beneficiarios, recibos, bitácoras</t>
  </si>
  <si>
    <t>Hay disponibilidad presupuestal y de insumos.</t>
  </si>
  <si>
    <t>Gestionar apoyos alimentarios, médicos, transporte u otros.</t>
  </si>
  <si>
    <t>Apoyos gestionados</t>
  </si>
  <si>
    <t>porcentaje de apoyos tramitados ante áreas o instituciones.</t>
  </si>
  <si>
    <t>(Número de apoyos gestionados/Número de apoyos solicitados)x100</t>
  </si>
  <si>
    <t>Oficios, solicitudes, registros</t>
  </si>
  <si>
    <t>Las instituciones responden oportunamente.</t>
  </si>
  <si>
    <t>Entregar apoyos autorizados.</t>
  </si>
  <si>
    <t>Apoyos entregados</t>
  </si>
  <si>
    <t>porcentaje de apoyos efectivamente entregados.</t>
  </si>
  <si>
    <t>(Apoyos entregados ÷ apoyos autorizados) x 100</t>
  </si>
  <si>
    <t>Recibos, padrón, evidencia documental</t>
  </si>
  <si>
    <t>Los beneficiarios acuden a recibir el apoyo.</t>
  </si>
  <si>
    <t>Registrar beneficiarios atendidos.</t>
  </si>
  <si>
    <t>Beneficiarios registrados</t>
  </si>
  <si>
    <t>porcentaje de personas inscritas en padrón o base institucional.</t>
  </si>
  <si>
    <t>(Beneficiarios registrados ÷ beneficiarios atendidos) x 100</t>
  </si>
  <si>
    <t>padron de beneficiados, bases de datos</t>
  </si>
  <si>
    <t>Canalización, visitas domiciliarias y seguimiento de casos realizados.</t>
  </si>
  <si>
    <t>Porcentaje de casos con seguimiento periódico</t>
  </si>
  <si>
    <t>Mide casos con monitoreo documentado.</t>
  </si>
  <si>
    <t>Casos con seguimiento ÷ casos abiertos) x 100</t>
  </si>
  <si>
    <t>Reportes, visitas, expedientes</t>
  </si>
  <si>
    <t>Hay transporte y personal disponible.</t>
  </si>
  <si>
    <t>Realizar canalizaciones institucionales.</t>
  </si>
  <si>
    <t>Canalizaciones efectuadas</t>
  </si>
  <si>
    <t>porcentaje de derivaciones a instituciones públicas o sociales.</t>
  </si>
  <si>
    <t>(Número de canalizaciones realizadas/canalizaciones programadas)*100</t>
  </si>
  <si>
    <t>Oficios de canalización, acuses</t>
  </si>
  <si>
    <t>Las instituciones receptoras atienden los casos.</t>
  </si>
  <si>
    <t>Realizar visitas domiciliarias.</t>
  </si>
  <si>
    <t>Visitas domiciliarias realizadas</t>
  </si>
  <si>
    <t>porcentajede visitas de verificación o seguimiento.</t>
  </si>
  <si>
    <t>(Número de visitas realizadas/Número de visitas programadas)x100</t>
  </si>
  <si>
    <t>Formatos de salida, reportes</t>
  </si>
  <si>
    <t>Hay vehículo, tiempo y seguridad para acudir.</t>
  </si>
  <si>
    <t>Elaborar reportes trimestrales de seguimiento.</t>
  </si>
  <si>
    <t>Reportes emitidos</t>
  </si>
  <si>
    <t>Reportes generados para control, evaluación y seguimiento</t>
  </si>
  <si>
    <t>(Reportes elaborados ÷ reportes programados) x 100</t>
  </si>
  <si>
    <t>Reportes trimestrales</t>
  </si>
  <si>
    <t>La información se captura oportunamente.</t>
  </si>
  <si>
    <t>Vo.Bo Planeación de Trabajo Social</t>
  </si>
  <si>
    <t>Vo.Bo Subdirección de Programas y Centros de Asistencia Social</t>
  </si>
  <si>
    <t>Mayra Elena Victorio Ramirez</t>
  </si>
  <si>
    <t>L.T.S. Rafael Chavez Hinojosa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</si>
  <si>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</si>
  <si>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</si>
  <si>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</si>
  <si>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</si>
  <si>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</si>
  <si>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</si>
  <si>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</si>
  <si>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</si>
  <si>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trimestral</t>
  </si>
  <si>
    <t>Prestación de Servicios Públicos (E )</t>
  </si>
  <si>
    <t>INDICADORES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</si>
</sst>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9" fontId="4" fillId="0" borderId="5" xfId="1" applyFont="1" applyBorder="1" applyAlignment="1" applyProtection="1">
      <alignment horizontal="left" vertical="top" wrapText="1" readingOrder="1"/>
      <protection locked="0"/>
    </xf>
    <xf numFmtId="9" fontId="4" fillId="4" borderId="5" xfId="1" applyFont="1" applyFill="1" applyBorder="1" applyAlignment="1" applyProtection="1">
      <alignment horizontal="left" vertical="top" wrapText="1" readingOrder="1"/>
      <protection locked="0"/>
    </xf>
    <xf numFmtId="9" fontId="4" fillId="0" borderId="5" xfId="1" applyFont="1" applyFill="1" applyBorder="1" applyAlignment="1" applyProtection="1">
      <alignment horizontal="left" vertical="top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43"/>
  <sheetViews>
    <sheetView tabSelected="1" view="pageLayout" zoomScale="80" zoomScaleNormal="60" zoomScaleSheetLayoutView="70" zoomScalePageLayoutView="80" workbookViewId="0">
      <selection activeCell="K34" sqref="K34"/>
    </sheetView>
  </sheetViews>
  <sheetFormatPr baseColWidth="10" defaultColWidth="11.42578125" defaultRowHeight="12.75" x14ac:dyDescent="0.25"/>
  <cols>
    <col min="1" max="1" width="1.28515625" style="1" customWidth="1"/>
    <col min="2" max="2" width="10.140625" style="1" customWidth="1"/>
    <col min="3" max="3" width="18.7109375" style="1" customWidth="1"/>
    <col min="4" max="4" width="11.42578125" style="1" bestFit="1" customWidth="1"/>
    <col min="5" max="5" width="10" style="1" customWidth="1"/>
    <col min="6" max="6" width="6" style="1" customWidth="1"/>
    <col min="7" max="7" width="5.85546875" style="1" customWidth="1"/>
    <col min="8" max="8" width="12.5703125" style="1" customWidth="1"/>
    <col min="9" max="10" width="5.42578125" style="1" customWidth="1"/>
    <col min="11" max="11" width="6.42578125" style="1" customWidth="1"/>
    <col min="12" max="12" width="5" style="1" customWidth="1"/>
    <col min="13" max="13" width="6.28515625" style="1" customWidth="1"/>
    <col min="14" max="14" width="11.28515625" style="1" customWidth="1"/>
    <col min="15" max="15" width="12.14062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8" t="s">
        <v>0</v>
      </c>
      <c r="D3" s="38"/>
      <c r="E3" s="39" t="s">
        <v>1</v>
      </c>
      <c r="F3" s="39"/>
      <c r="G3" s="39"/>
      <c r="H3" s="39"/>
      <c r="I3" s="39"/>
      <c r="J3" s="39"/>
      <c r="K3" s="39"/>
      <c r="L3" s="39"/>
      <c r="M3" s="39"/>
      <c r="N3" s="5"/>
      <c r="O3" s="5"/>
      <c r="P3" s="5"/>
      <c r="Q3" s="5"/>
      <c r="R3" s="5"/>
      <c r="S3" s="5"/>
      <c r="T3" s="5"/>
      <c r="U3" s="2"/>
      <c r="V3" s="2"/>
      <c r="W3" s="2"/>
      <c r="X3" s="2"/>
    </row>
    <row r="4" spans="3:25" ht="29.45" customHeight="1" x14ac:dyDescent="0.25">
      <c r="C4" s="38" t="s">
        <v>2</v>
      </c>
      <c r="D4" s="38"/>
      <c r="E4" s="39" t="s">
        <v>51</v>
      </c>
      <c r="F4" s="39"/>
      <c r="G4" s="39"/>
      <c r="H4" s="39"/>
      <c r="I4" s="39"/>
      <c r="J4" s="39"/>
      <c r="K4" s="39"/>
      <c r="L4" s="39"/>
      <c r="M4" s="39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</row>
    <row r="5" spans="3:25" ht="21.75" customHeight="1" x14ac:dyDescent="0.25">
      <c r="C5" s="38" t="s">
        <v>3</v>
      </c>
      <c r="D5" s="38"/>
      <c r="E5" s="40" t="s">
        <v>153</v>
      </c>
      <c r="F5" s="40"/>
      <c r="G5" s="40"/>
      <c r="H5" s="40"/>
      <c r="I5" s="40"/>
      <c r="J5" s="40"/>
      <c r="K5" s="40"/>
      <c r="L5" s="40"/>
      <c r="M5" s="40"/>
      <c r="N5" s="6"/>
      <c r="O5" s="5"/>
      <c r="P5" s="5"/>
      <c r="Q5" s="5"/>
      <c r="R5" s="5"/>
      <c r="S5" s="5"/>
      <c r="T5" s="5"/>
      <c r="U5" s="2"/>
      <c r="V5" s="2"/>
      <c r="W5" s="2"/>
      <c r="X5" s="2"/>
      <c r="Y5" s="2"/>
    </row>
    <row r="6" spans="3:25" ht="21.75" customHeight="1" x14ac:dyDescent="0.25">
      <c r="C6" s="38" t="s">
        <v>4</v>
      </c>
      <c r="D6" s="38"/>
      <c r="E6" s="39" t="s">
        <v>5</v>
      </c>
      <c r="F6" s="39"/>
      <c r="G6" s="39"/>
      <c r="H6" s="39"/>
      <c r="I6" s="39"/>
      <c r="J6" s="39"/>
      <c r="K6" s="39"/>
      <c r="L6" s="39"/>
      <c r="M6" s="39"/>
      <c r="N6" s="6"/>
      <c r="O6" s="5"/>
      <c r="P6" s="5"/>
      <c r="Q6" s="5"/>
      <c r="R6" s="5"/>
      <c r="S6" s="5"/>
      <c r="T6" s="5"/>
      <c r="U6" s="2"/>
      <c r="V6" s="2"/>
      <c r="W6" s="2"/>
      <c r="X6" s="2"/>
      <c r="Y6" s="2"/>
    </row>
    <row r="7" spans="3:25" ht="21.75" customHeight="1" x14ac:dyDescent="0.25">
      <c r="C7" s="38" t="s">
        <v>6</v>
      </c>
      <c r="D7" s="38"/>
      <c r="E7" s="39" t="s">
        <v>144</v>
      </c>
      <c r="F7" s="39"/>
      <c r="G7" s="39"/>
      <c r="H7" s="39"/>
      <c r="I7" s="39"/>
      <c r="J7" s="39"/>
      <c r="K7" s="39"/>
      <c r="L7" s="39"/>
      <c r="M7" s="39"/>
      <c r="N7" s="6"/>
      <c r="O7" s="5"/>
      <c r="P7" s="5"/>
      <c r="Q7" s="5"/>
      <c r="R7" s="5"/>
      <c r="S7" s="5"/>
      <c r="T7" s="5"/>
      <c r="U7" s="2"/>
      <c r="V7" s="2"/>
      <c r="W7" s="2"/>
      <c r="X7" s="2"/>
      <c r="Y7" s="2"/>
    </row>
    <row r="8" spans="3:25" ht="21.75" customHeight="1" x14ac:dyDescent="0.25">
      <c r="C8" s="38" t="s">
        <v>7</v>
      </c>
      <c r="D8" s="38"/>
      <c r="E8" s="39" t="s">
        <v>145</v>
      </c>
      <c r="F8" s="39"/>
      <c r="G8" s="39"/>
      <c r="H8" s="39"/>
      <c r="I8" s="39"/>
      <c r="J8" s="39"/>
      <c r="K8" s="39"/>
      <c r="L8" s="39"/>
      <c r="M8" s="39"/>
      <c r="N8" s="5"/>
      <c r="O8" s="5"/>
      <c r="P8" s="5"/>
      <c r="Q8" s="5"/>
      <c r="R8" s="5"/>
      <c r="S8" s="5"/>
      <c r="T8" s="5"/>
      <c r="U8" s="2"/>
      <c r="V8" s="2"/>
      <c r="W8" s="2"/>
      <c r="X8" s="2"/>
    </row>
    <row r="9" spans="3:25" ht="21.75" customHeight="1" x14ac:dyDescent="0.25">
      <c r="C9" s="38" t="s">
        <v>8</v>
      </c>
      <c r="D9" s="38"/>
      <c r="E9" s="40" t="s">
        <v>146</v>
      </c>
      <c r="F9" s="40"/>
      <c r="G9" s="40"/>
      <c r="H9" s="40"/>
      <c r="I9" s="40"/>
      <c r="J9" s="40"/>
      <c r="K9" s="40"/>
      <c r="L9" s="40"/>
      <c r="M9" s="40"/>
      <c r="N9" s="8"/>
      <c r="O9" s="5"/>
      <c r="P9" s="5"/>
      <c r="Q9" s="5"/>
      <c r="R9" s="5"/>
      <c r="S9" s="5"/>
      <c r="T9" s="5"/>
      <c r="U9" s="2"/>
      <c r="V9" s="2"/>
      <c r="W9" s="2"/>
      <c r="X9" s="2"/>
      <c r="Y9" s="2"/>
    </row>
    <row r="10" spans="3:25" ht="37.5" customHeight="1" x14ac:dyDescent="0.25">
      <c r="C10" s="38" t="s">
        <v>40</v>
      </c>
      <c r="D10" s="38"/>
      <c r="E10" s="39" t="s">
        <v>52</v>
      </c>
      <c r="F10" s="39"/>
      <c r="G10" s="39"/>
      <c r="H10" s="39"/>
      <c r="I10" s="39"/>
      <c r="J10" s="39"/>
      <c r="K10" s="39"/>
      <c r="L10" s="39"/>
      <c r="M10" s="39"/>
      <c r="N10" s="8"/>
      <c r="O10" s="5"/>
      <c r="P10" s="5"/>
      <c r="Q10" s="5"/>
      <c r="R10" s="5"/>
      <c r="S10" s="5"/>
      <c r="T10" s="5"/>
      <c r="U10" s="2"/>
      <c r="V10" s="2"/>
      <c r="W10" s="2"/>
      <c r="X10" s="2"/>
      <c r="Y10" s="2"/>
    </row>
    <row r="11" spans="3:25" ht="57.75" customHeight="1" x14ac:dyDescent="0.25">
      <c r="C11" s="38" t="s">
        <v>9</v>
      </c>
      <c r="D11" s="38"/>
      <c r="E11" s="33" t="s">
        <v>148</v>
      </c>
      <c r="F11" s="34"/>
      <c r="G11" s="34"/>
      <c r="H11" s="34"/>
      <c r="I11" s="34"/>
      <c r="J11" s="34"/>
      <c r="K11" s="34"/>
      <c r="L11" s="34"/>
      <c r="M11" s="35"/>
      <c r="N11" s="8"/>
      <c r="O11" s="11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3:25" ht="76.150000000000006" customHeight="1" x14ac:dyDescent="0.25">
      <c r="C12" s="38" t="s">
        <v>10</v>
      </c>
      <c r="D12" s="38"/>
      <c r="E12" s="43" t="s">
        <v>149</v>
      </c>
      <c r="F12" s="43"/>
      <c r="G12" s="43"/>
      <c r="H12" s="43"/>
      <c r="I12" s="43"/>
      <c r="J12" s="43"/>
      <c r="K12" s="43"/>
      <c r="L12" s="43"/>
      <c r="M12" s="43"/>
      <c r="N12" s="5"/>
      <c r="O12" s="5"/>
      <c r="P12" s="5"/>
      <c r="Q12" s="5"/>
      <c r="R12" s="5"/>
      <c r="S12" s="5"/>
      <c r="T12" s="9"/>
    </row>
    <row r="13" spans="3:25" ht="21" customHeight="1" x14ac:dyDescent="0.25">
      <c r="C13" s="38" t="s">
        <v>11</v>
      </c>
      <c r="D13" s="38"/>
      <c r="E13" s="43" t="s">
        <v>151</v>
      </c>
      <c r="F13" s="40"/>
      <c r="G13" s="40"/>
      <c r="H13" s="40"/>
      <c r="I13" s="40"/>
      <c r="J13" s="40"/>
      <c r="K13" s="40"/>
      <c r="L13" s="40"/>
      <c r="M13" s="40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8" t="s">
        <v>12</v>
      </c>
      <c r="D14" s="38"/>
      <c r="E14" s="39" t="s">
        <v>150</v>
      </c>
      <c r="F14" s="44"/>
      <c r="G14" s="44"/>
      <c r="H14" s="44"/>
      <c r="I14" s="44"/>
      <c r="J14" s="44"/>
      <c r="K14" s="44"/>
      <c r="L14" s="44"/>
      <c r="M14" s="44"/>
      <c r="N14" s="7"/>
      <c r="O14" s="7"/>
      <c r="P14" s="7"/>
      <c r="Q14" s="7"/>
      <c r="R14" s="7"/>
      <c r="S14" s="7"/>
      <c r="T14" s="7"/>
      <c r="U14" s="2"/>
      <c r="V14" s="2"/>
      <c r="W14" s="2"/>
      <c r="X14" s="2"/>
      <c r="Y14" s="2"/>
    </row>
    <row r="15" spans="3:25" ht="24" customHeight="1" x14ac:dyDescent="0.25">
      <c r="C15" s="38" t="s">
        <v>13</v>
      </c>
      <c r="D15" s="38"/>
      <c r="E15" s="43" t="s">
        <v>147</v>
      </c>
      <c r="F15" s="43"/>
      <c r="G15" s="43"/>
      <c r="H15" s="43"/>
      <c r="I15" s="43"/>
      <c r="J15" s="43"/>
      <c r="K15" s="43"/>
      <c r="L15" s="43"/>
      <c r="M15" s="43"/>
      <c r="N15" s="14"/>
      <c r="O15" s="14"/>
      <c r="P15" s="14"/>
      <c r="Q15" s="14"/>
      <c r="R15" s="14"/>
      <c r="S15" s="14"/>
      <c r="T15" s="5"/>
      <c r="U15" s="2"/>
      <c r="V15" s="2"/>
      <c r="W15" s="2"/>
      <c r="X15" s="2"/>
    </row>
    <row r="16" spans="3:25" ht="55.5" customHeight="1" x14ac:dyDescent="0.25">
      <c r="C16" s="38" t="s">
        <v>14</v>
      </c>
      <c r="D16" s="38"/>
      <c r="E16" s="43" t="s">
        <v>41</v>
      </c>
      <c r="F16" s="43"/>
      <c r="G16" s="43"/>
      <c r="H16" s="43"/>
      <c r="I16" s="43"/>
      <c r="J16" s="43"/>
      <c r="K16" s="43"/>
      <c r="L16" s="43"/>
      <c r="M16" s="43"/>
      <c r="N16" s="9"/>
      <c r="O16" s="9"/>
      <c r="P16" s="9"/>
      <c r="Q16" s="9"/>
      <c r="R16" s="9"/>
      <c r="S16" s="9"/>
      <c r="T16" s="9"/>
    </row>
    <row r="17" spans="2:20" ht="16.899999999999999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9"/>
      <c r="O17" s="9"/>
      <c r="P17" s="9"/>
      <c r="Q17" s="9"/>
      <c r="R17" s="9"/>
      <c r="S17" s="9"/>
      <c r="T17" s="9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9"/>
      <c r="O18" s="9"/>
      <c r="P18" s="9"/>
      <c r="Q18" s="9"/>
      <c r="R18" s="9"/>
      <c r="S18" s="9"/>
      <c r="T18" s="9"/>
    </row>
    <row r="19" spans="2:20" ht="17.25" customHeight="1" x14ac:dyDescent="0.25">
      <c r="B19" s="12"/>
      <c r="C19" s="41" t="s">
        <v>154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2"/>
      <c r="P19" s="9"/>
      <c r="Q19" s="9"/>
      <c r="R19" s="9"/>
      <c r="S19" s="9"/>
    </row>
    <row r="20" spans="2:20" ht="51.75" customHeight="1" x14ac:dyDescent="0.25">
      <c r="B20" s="18"/>
      <c r="C20" s="18" t="s">
        <v>15</v>
      </c>
      <c r="D20" s="18" t="s">
        <v>16</v>
      </c>
      <c r="E20" s="18" t="s">
        <v>17</v>
      </c>
      <c r="F20" s="18" t="s">
        <v>18</v>
      </c>
      <c r="G20" s="18" t="s">
        <v>19</v>
      </c>
      <c r="H20" s="18" t="s">
        <v>20</v>
      </c>
      <c r="I20" s="18" t="s">
        <v>21</v>
      </c>
      <c r="J20" s="18" t="s">
        <v>22</v>
      </c>
      <c r="K20" s="18" t="s">
        <v>23</v>
      </c>
      <c r="L20" s="18" t="s">
        <v>24</v>
      </c>
      <c r="M20" s="18" t="s">
        <v>25</v>
      </c>
      <c r="N20" s="18" t="s">
        <v>26</v>
      </c>
      <c r="O20" s="18" t="s">
        <v>27</v>
      </c>
      <c r="P20" s="9"/>
      <c r="Q20" s="9"/>
      <c r="R20" s="9"/>
      <c r="S20" s="9"/>
    </row>
    <row r="21" spans="2:20" s="3" customFormat="1" ht="138" customHeight="1" x14ac:dyDescent="0.25">
      <c r="B21" s="19" t="s">
        <v>28</v>
      </c>
      <c r="C21" s="21" t="s">
        <v>53</v>
      </c>
      <c r="D21" s="26" t="s">
        <v>54</v>
      </c>
      <c r="E21" s="21" t="s">
        <v>55</v>
      </c>
      <c r="F21" s="24" t="s">
        <v>34</v>
      </c>
      <c r="G21" s="24" t="s">
        <v>56</v>
      </c>
      <c r="H21" s="21" t="s">
        <v>63</v>
      </c>
      <c r="I21" s="31">
        <v>0.95</v>
      </c>
      <c r="J21" s="31">
        <v>1</v>
      </c>
      <c r="K21" s="24" t="s">
        <v>48</v>
      </c>
      <c r="L21" s="24" t="s">
        <v>49</v>
      </c>
      <c r="M21" s="29">
        <f>I21/J21</f>
        <v>0.95</v>
      </c>
      <c r="N21" s="26" t="s">
        <v>57</v>
      </c>
      <c r="O21" s="26" t="s">
        <v>58</v>
      </c>
      <c r="P21" s="10"/>
      <c r="Q21" s="10"/>
      <c r="R21" s="10"/>
      <c r="S21" s="10"/>
    </row>
    <row r="22" spans="2:20" s="3" customFormat="1" ht="136.5" customHeight="1" x14ac:dyDescent="0.25">
      <c r="B22" s="20" t="s">
        <v>29</v>
      </c>
      <c r="C22" s="21" t="s">
        <v>59</v>
      </c>
      <c r="D22" s="26" t="s">
        <v>60</v>
      </c>
      <c r="E22" s="22" t="s">
        <v>61</v>
      </c>
      <c r="F22" s="24" t="s">
        <v>34</v>
      </c>
      <c r="G22" s="24" t="s">
        <v>56</v>
      </c>
      <c r="H22" s="26" t="s">
        <v>62</v>
      </c>
      <c r="I22" s="32">
        <v>1127</v>
      </c>
      <c r="J22" s="32">
        <v>1127</v>
      </c>
      <c r="K22" s="25" t="s">
        <v>152</v>
      </c>
      <c r="L22" s="24" t="s">
        <v>49</v>
      </c>
      <c r="M22" s="30">
        <f t="shared" ref="M22:M23" si="0">I22/J22</f>
        <v>1</v>
      </c>
      <c r="N22" s="26" t="s">
        <v>64</v>
      </c>
      <c r="O22" s="22" t="s">
        <v>65</v>
      </c>
      <c r="P22" s="10"/>
      <c r="Q22" s="10"/>
      <c r="R22" s="10"/>
      <c r="S22" s="10"/>
    </row>
    <row r="23" spans="2:20" s="3" customFormat="1" ht="123.75" customHeight="1" x14ac:dyDescent="0.25">
      <c r="B23" s="20" t="s">
        <v>30</v>
      </c>
      <c r="C23" s="26" t="s">
        <v>66</v>
      </c>
      <c r="D23" s="21" t="s">
        <v>67</v>
      </c>
      <c r="E23" s="22" t="s">
        <v>68</v>
      </c>
      <c r="F23" s="24" t="s">
        <v>69</v>
      </c>
      <c r="G23" s="24" t="s">
        <v>35</v>
      </c>
      <c r="H23" s="21" t="s">
        <v>70</v>
      </c>
      <c r="I23" s="32">
        <v>1127</v>
      </c>
      <c r="J23" s="32">
        <v>1127</v>
      </c>
      <c r="K23" s="25" t="s">
        <v>31</v>
      </c>
      <c r="L23" s="24" t="s">
        <v>49</v>
      </c>
      <c r="M23" s="28">
        <f t="shared" si="0"/>
        <v>1</v>
      </c>
      <c r="N23" s="26" t="s">
        <v>95</v>
      </c>
      <c r="O23" s="26" t="s">
        <v>96</v>
      </c>
      <c r="P23" s="10"/>
      <c r="Q23" s="10"/>
      <c r="R23" s="10"/>
      <c r="S23" s="10"/>
    </row>
    <row r="24" spans="2:20" s="3" customFormat="1" ht="126" customHeight="1" x14ac:dyDescent="0.25">
      <c r="B24" s="20" t="s">
        <v>37</v>
      </c>
      <c r="C24" s="26" t="s">
        <v>90</v>
      </c>
      <c r="D24" s="26" t="s">
        <v>91</v>
      </c>
      <c r="E24" s="26" t="s">
        <v>92</v>
      </c>
      <c r="F24" s="24" t="s">
        <v>93</v>
      </c>
      <c r="G24" s="24" t="s">
        <v>35</v>
      </c>
      <c r="H24" s="21" t="s">
        <v>94</v>
      </c>
      <c r="I24" s="32">
        <v>876</v>
      </c>
      <c r="J24" s="32">
        <v>876</v>
      </c>
      <c r="K24" s="25" t="s">
        <v>31</v>
      </c>
      <c r="L24" s="24" t="s">
        <v>49</v>
      </c>
      <c r="M24" s="23">
        <f>I24/J24</f>
        <v>1</v>
      </c>
      <c r="N24" s="26" t="s">
        <v>97</v>
      </c>
      <c r="O24" s="26" t="s">
        <v>98</v>
      </c>
      <c r="P24" s="10"/>
      <c r="Q24" s="10"/>
      <c r="R24" s="10"/>
      <c r="S24" s="10"/>
    </row>
    <row r="25" spans="2:20" s="3" customFormat="1" ht="125.45" customHeight="1" x14ac:dyDescent="0.25">
      <c r="B25" s="20" t="s">
        <v>39</v>
      </c>
      <c r="C25" s="27" t="s">
        <v>116</v>
      </c>
      <c r="D25" s="26" t="s">
        <v>117</v>
      </c>
      <c r="E25" s="26" t="s">
        <v>118</v>
      </c>
      <c r="F25" s="24" t="s">
        <v>93</v>
      </c>
      <c r="G25" s="24" t="s">
        <v>35</v>
      </c>
      <c r="H25" s="26" t="s">
        <v>119</v>
      </c>
      <c r="I25" s="32">
        <v>251</v>
      </c>
      <c r="J25" s="32">
        <v>251</v>
      </c>
      <c r="K25" s="25" t="s">
        <v>31</v>
      </c>
      <c r="L25" s="24" t="s">
        <v>49</v>
      </c>
      <c r="M25" s="23">
        <f t="shared" ref="M25:M27" si="1">I25/J25</f>
        <v>1</v>
      </c>
      <c r="N25" s="26" t="s">
        <v>120</v>
      </c>
      <c r="O25" s="26" t="s">
        <v>121</v>
      </c>
      <c r="P25" s="10"/>
      <c r="Q25" s="10"/>
      <c r="R25" s="10"/>
      <c r="S25" s="10"/>
    </row>
    <row r="26" spans="2:20" s="3" customFormat="1" ht="120" customHeight="1" x14ac:dyDescent="0.25">
      <c r="B26" s="20" t="s">
        <v>32</v>
      </c>
      <c r="C26" s="21" t="s">
        <v>71</v>
      </c>
      <c r="D26" s="26" t="s">
        <v>74</v>
      </c>
      <c r="E26" s="26" t="s">
        <v>75</v>
      </c>
      <c r="F26" s="24" t="s">
        <v>69</v>
      </c>
      <c r="G26" s="24" t="s">
        <v>35</v>
      </c>
      <c r="H26" s="21" t="s">
        <v>76</v>
      </c>
      <c r="I26" s="32">
        <v>251</v>
      </c>
      <c r="J26" s="32">
        <v>251</v>
      </c>
      <c r="K26" s="25" t="s">
        <v>31</v>
      </c>
      <c r="L26" s="24" t="s">
        <v>49</v>
      </c>
      <c r="M26" s="23">
        <f t="shared" si="1"/>
        <v>1</v>
      </c>
      <c r="N26" s="26" t="s">
        <v>77</v>
      </c>
      <c r="O26" s="26" t="s">
        <v>78</v>
      </c>
      <c r="P26" s="10"/>
      <c r="Q26" s="10"/>
      <c r="R26" s="10"/>
      <c r="S26" s="10"/>
    </row>
    <row r="27" spans="2:20" s="3" customFormat="1" ht="133.5" customHeight="1" x14ac:dyDescent="0.25">
      <c r="B27" s="20" t="s">
        <v>33</v>
      </c>
      <c r="C27" s="21" t="s">
        <v>72</v>
      </c>
      <c r="D27" s="26" t="s">
        <v>79</v>
      </c>
      <c r="E27" s="26" t="s">
        <v>80</v>
      </c>
      <c r="F27" s="24" t="s">
        <v>69</v>
      </c>
      <c r="G27" s="24" t="s">
        <v>35</v>
      </c>
      <c r="H27" s="21" t="s">
        <v>81</v>
      </c>
      <c r="I27" s="32">
        <v>1127</v>
      </c>
      <c r="J27" s="32">
        <v>1127</v>
      </c>
      <c r="K27" s="25" t="s">
        <v>31</v>
      </c>
      <c r="L27" s="24" t="s">
        <v>49</v>
      </c>
      <c r="M27" s="23">
        <f t="shared" si="1"/>
        <v>1</v>
      </c>
      <c r="N27" s="26" t="s">
        <v>87</v>
      </c>
      <c r="O27" s="26" t="s">
        <v>82</v>
      </c>
      <c r="P27" s="10"/>
      <c r="Q27" s="10"/>
      <c r="R27" s="10"/>
      <c r="S27" s="10"/>
    </row>
    <row r="28" spans="2:20" s="3" customFormat="1" ht="136.5" customHeight="1" x14ac:dyDescent="0.25">
      <c r="B28" s="20" t="s">
        <v>50</v>
      </c>
      <c r="C28" s="22" t="s">
        <v>73</v>
      </c>
      <c r="D28" s="26" t="s">
        <v>83</v>
      </c>
      <c r="E28" s="26" t="s">
        <v>84</v>
      </c>
      <c r="F28" s="24" t="s">
        <v>85</v>
      </c>
      <c r="G28" s="24" t="s">
        <v>35</v>
      </c>
      <c r="H28" s="26" t="s">
        <v>86</v>
      </c>
      <c r="I28" s="32">
        <v>1127</v>
      </c>
      <c r="J28" s="32">
        <v>1127</v>
      </c>
      <c r="K28" s="25" t="s">
        <v>31</v>
      </c>
      <c r="L28" s="24" t="s">
        <v>49</v>
      </c>
      <c r="M28" s="23">
        <f>I28/J28</f>
        <v>1</v>
      </c>
      <c r="N28" s="26" t="s">
        <v>87</v>
      </c>
      <c r="O28" s="26" t="s">
        <v>89</v>
      </c>
      <c r="P28" s="10"/>
      <c r="Q28" s="10"/>
      <c r="R28" s="10"/>
      <c r="S28" s="10"/>
    </row>
    <row r="29" spans="2:20" s="3" customFormat="1" ht="126.6" customHeight="1" x14ac:dyDescent="0.25">
      <c r="B29" s="20" t="s">
        <v>36</v>
      </c>
      <c r="C29" s="26" t="s">
        <v>99</v>
      </c>
      <c r="D29" s="26" t="s">
        <v>100</v>
      </c>
      <c r="E29" s="26" t="s">
        <v>101</v>
      </c>
      <c r="F29" s="24" t="s">
        <v>69</v>
      </c>
      <c r="G29" s="24" t="s">
        <v>35</v>
      </c>
      <c r="H29" s="26" t="s">
        <v>102</v>
      </c>
      <c r="I29" s="32">
        <v>1127</v>
      </c>
      <c r="J29" s="32">
        <v>1127</v>
      </c>
      <c r="K29" s="25" t="s">
        <v>31</v>
      </c>
      <c r="L29" s="24" t="s">
        <v>49</v>
      </c>
      <c r="M29" s="23">
        <f t="shared" ref="M29:M31" si="2">I29/J29</f>
        <v>1</v>
      </c>
      <c r="N29" s="26" t="s">
        <v>103</v>
      </c>
      <c r="O29" s="26" t="s">
        <v>104</v>
      </c>
      <c r="P29" s="10"/>
      <c r="Q29" s="10"/>
      <c r="R29" s="10"/>
      <c r="S29" s="10"/>
    </row>
    <row r="30" spans="2:20" s="3" customFormat="1" ht="131.44999999999999" customHeight="1" x14ac:dyDescent="0.25">
      <c r="B30" s="20" t="s">
        <v>44</v>
      </c>
      <c r="C30" s="26" t="s">
        <v>105</v>
      </c>
      <c r="D30" s="26" t="s">
        <v>106</v>
      </c>
      <c r="E30" s="26" t="s">
        <v>107</v>
      </c>
      <c r="F30" s="24" t="s">
        <v>34</v>
      </c>
      <c r="G30" s="24" t="s">
        <v>35</v>
      </c>
      <c r="H30" s="21" t="s">
        <v>108</v>
      </c>
      <c r="I30" s="32">
        <v>1127</v>
      </c>
      <c r="J30" s="32">
        <v>1127</v>
      </c>
      <c r="K30" s="25" t="s">
        <v>31</v>
      </c>
      <c r="L30" s="24" t="s">
        <v>49</v>
      </c>
      <c r="M30" s="23">
        <f t="shared" si="2"/>
        <v>1</v>
      </c>
      <c r="N30" s="26" t="s">
        <v>109</v>
      </c>
      <c r="O30" s="26" t="s">
        <v>110</v>
      </c>
      <c r="P30" s="10"/>
      <c r="Q30" s="10"/>
      <c r="R30" s="10"/>
      <c r="S30" s="10"/>
    </row>
    <row r="31" spans="2:20" s="3" customFormat="1" ht="135.6" customHeight="1" x14ac:dyDescent="0.25">
      <c r="B31" s="20" t="s">
        <v>45</v>
      </c>
      <c r="C31" s="26" t="s">
        <v>111</v>
      </c>
      <c r="D31" s="26" t="s">
        <v>112</v>
      </c>
      <c r="E31" s="26" t="s">
        <v>113</v>
      </c>
      <c r="F31" s="24" t="s">
        <v>85</v>
      </c>
      <c r="G31" s="24" t="s">
        <v>35</v>
      </c>
      <c r="H31" s="21" t="s">
        <v>114</v>
      </c>
      <c r="I31" s="32">
        <v>1127</v>
      </c>
      <c r="J31" s="32">
        <v>1127</v>
      </c>
      <c r="K31" s="25" t="s">
        <v>31</v>
      </c>
      <c r="L31" s="24" t="s">
        <v>49</v>
      </c>
      <c r="M31" s="23">
        <f t="shared" si="2"/>
        <v>1</v>
      </c>
      <c r="N31" s="21" t="s">
        <v>115</v>
      </c>
      <c r="O31" s="26" t="s">
        <v>88</v>
      </c>
      <c r="P31" s="10"/>
      <c r="Q31" s="10"/>
      <c r="R31" s="10"/>
      <c r="S31" s="10"/>
    </row>
    <row r="32" spans="2:20" s="3" customFormat="1" ht="123.6" customHeight="1" x14ac:dyDescent="0.25">
      <c r="B32" s="20" t="s">
        <v>38</v>
      </c>
      <c r="C32" s="26" t="s">
        <v>122</v>
      </c>
      <c r="D32" s="22" t="s">
        <v>123</v>
      </c>
      <c r="E32" s="26" t="s">
        <v>124</v>
      </c>
      <c r="F32" s="24" t="s">
        <v>34</v>
      </c>
      <c r="G32" s="24" t="s">
        <v>35</v>
      </c>
      <c r="H32" s="26" t="s">
        <v>125</v>
      </c>
      <c r="I32" s="32">
        <v>10</v>
      </c>
      <c r="J32" s="32">
        <v>10</v>
      </c>
      <c r="K32" s="25" t="s">
        <v>31</v>
      </c>
      <c r="L32" s="24" t="s">
        <v>49</v>
      </c>
      <c r="M32" s="23">
        <f>I32/J32</f>
        <v>1</v>
      </c>
      <c r="N32" s="26" t="s">
        <v>126</v>
      </c>
      <c r="O32" s="26" t="s">
        <v>127</v>
      </c>
      <c r="P32" s="10"/>
      <c r="Q32" s="10"/>
      <c r="R32" s="10"/>
      <c r="S32" s="10"/>
    </row>
    <row r="33" spans="2:24" s="3" customFormat="1" ht="120.75" customHeight="1" x14ac:dyDescent="0.25">
      <c r="B33" s="20" t="s">
        <v>42</v>
      </c>
      <c r="C33" s="26" t="s">
        <v>128</v>
      </c>
      <c r="D33" s="26" t="s">
        <v>129</v>
      </c>
      <c r="E33" s="26" t="s">
        <v>130</v>
      </c>
      <c r="F33" s="24" t="s">
        <v>69</v>
      </c>
      <c r="G33" s="24" t="s">
        <v>35</v>
      </c>
      <c r="H33" s="26" t="s">
        <v>131</v>
      </c>
      <c r="I33" s="32">
        <v>20</v>
      </c>
      <c r="J33" s="32">
        <v>20</v>
      </c>
      <c r="K33" s="25" t="s">
        <v>31</v>
      </c>
      <c r="L33" s="24" t="s">
        <v>49</v>
      </c>
      <c r="M33" s="23">
        <f t="shared" ref="M33:M34" si="3">I33/J33</f>
        <v>1</v>
      </c>
      <c r="N33" s="26" t="s">
        <v>132</v>
      </c>
      <c r="O33" s="26" t="s">
        <v>133</v>
      </c>
      <c r="P33" s="10"/>
      <c r="Q33" s="10"/>
      <c r="R33" s="10"/>
      <c r="S33" s="10"/>
    </row>
    <row r="34" spans="2:24" s="3" customFormat="1" ht="124.15" customHeight="1" x14ac:dyDescent="0.25">
      <c r="B34" s="20" t="s">
        <v>43</v>
      </c>
      <c r="C34" s="21" t="s">
        <v>134</v>
      </c>
      <c r="D34" s="26" t="s">
        <v>135</v>
      </c>
      <c r="E34" s="26" t="s">
        <v>136</v>
      </c>
      <c r="F34" s="24" t="s">
        <v>85</v>
      </c>
      <c r="G34" s="24" t="s">
        <v>35</v>
      </c>
      <c r="H34" s="26" t="s">
        <v>137</v>
      </c>
      <c r="I34" s="32">
        <v>1</v>
      </c>
      <c r="J34" s="32">
        <v>1</v>
      </c>
      <c r="K34" s="25" t="s">
        <v>31</v>
      </c>
      <c r="L34" s="24" t="s">
        <v>49</v>
      </c>
      <c r="M34" s="23">
        <f t="shared" si="3"/>
        <v>1</v>
      </c>
      <c r="N34" s="26" t="s">
        <v>138</v>
      </c>
      <c r="O34" s="26" t="s">
        <v>139</v>
      </c>
      <c r="P34" s="5"/>
      <c r="Q34" s="5"/>
      <c r="R34" s="5"/>
      <c r="S34" s="5"/>
      <c r="T34"/>
      <c r="U34"/>
      <c r="V34"/>
      <c r="W34"/>
      <c r="X34"/>
    </row>
    <row r="35" spans="2:24" ht="72" customHeight="1" x14ac:dyDescent="0.25">
      <c r="B35" s="45" t="s">
        <v>143</v>
      </c>
      <c r="C35" s="45"/>
      <c r="D35" s="45" t="s">
        <v>142</v>
      </c>
      <c r="E35" s="45"/>
      <c r="F35" s="45"/>
      <c r="G35" s="45"/>
      <c r="H35" s="45"/>
      <c r="I35" s="45"/>
      <c r="J35" s="45" t="s">
        <v>47</v>
      </c>
      <c r="K35" s="45"/>
      <c r="L35" s="45"/>
      <c r="M35" s="45"/>
      <c r="N35" s="45"/>
      <c r="O35" s="45"/>
    </row>
    <row r="36" spans="2:24" ht="26.45" customHeight="1" x14ac:dyDescent="0.25">
      <c r="B36" s="37" t="s">
        <v>140</v>
      </c>
      <c r="C36" s="37"/>
      <c r="D36" s="36" t="s">
        <v>141</v>
      </c>
      <c r="E36" s="36"/>
      <c r="F36" s="36"/>
      <c r="G36" s="36"/>
      <c r="H36" s="36"/>
      <c r="I36" s="36"/>
      <c r="J36" s="37" t="s">
        <v>46</v>
      </c>
      <c r="K36" s="37"/>
      <c r="L36" s="37"/>
      <c r="M36" s="37"/>
      <c r="N36" s="37"/>
      <c r="O36" s="37"/>
    </row>
    <row r="38" spans="2:24" ht="27" customHeight="1" x14ac:dyDescent="0.25"/>
    <row r="39" spans="2:24" ht="15" x14ac:dyDescent="0.25">
      <c r="C39" s="17"/>
      <c r="D39"/>
      <c r="J39" s="4"/>
      <c r="K39" s="4"/>
      <c r="L39" s="4"/>
      <c r="M39" s="4"/>
      <c r="N39" s="4"/>
    </row>
    <row r="40" spans="2:24" ht="15" x14ac:dyDescent="0.25">
      <c r="J40" s="4"/>
      <c r="L40" s="4"/>
      <c r="M40" s="4"/>
      <c r="N40" s="4"/>
    </row>
    <row r="41" spans="2:24" ht="15" x14ac:dyDescent="0.25">
      <c r="L41" s="4"/>
      <c r="M41" s="4"/>
      <c r="N41" s="4"/>
    </row>
    <row r="42" spans="2:24" ht="15" x14ac:dyDescent="0.25">
      <c r="L42" s="4"/>
      <c r="M42" s="4"/>
      <c r="N42" s="4"/>
    </row>
    <row r="43" spans="2:24" ht="10.15" customHeight="1" x14ac:dyDescent="0.25">
      <c r="C43"/>
      <c r="D43"/>
      <c r="K43" s="4"/>
      <c r="L43" s="4"/>
      <c r="M43" s="4"/>
      <c r="N43" s="4"/>
    </row>
  </sheetData>
  <mergeCells count="35">
    <mergeCell ref="B36:C36"/>
    <mergeCell ref="B35:C35"/>
    <mergeCell ref="D35:I35"/>
    <mergeCell ref="C16:D16"/>
    <mergeCell ref="E14:M14"/>
    <mergeCell ref="E13:M13"/>
    <mergeCell ref="E15:M15"/>
    <mergeCell ref="E10:M10"/>
    <mergeCell ref="J35:O35"/>
    <mergeCell ref="C3:D3"/>
    <mergeCell ref="C4:D4"/>
    <mergeCell ref="C5:D5"/>
    <mergeCell ref="C6:D6"/>
    <mergeCell ref="C7:D7"/>
    <mergeCell ref="E3:M3"/>
    <mergeCell ref="E4:M4"/>
    <mergeCell ref="E5:M5"/>
    <mergeCell ref="E6:M6"/>
    <mergeCell ref="E7:M7"/>
    <mergeCell ref="E11:M11"/>
    <mergeCell ref="D36:I36"/>
    <mergeCell ref="J36:O36"/>
    <mergeCell ref="C8:D8"/>
    <mergeCell ref="C9:D9"/>
    <mergeCell ref="C10:D10"/>
    <mergeCell ref="E8:M8"/>
    <mergeCell ref="E9:M9"/>
    <mergeCell ref="C11:D11"/>
    <mergeCell ref="C13:D13"/>
    <mergeCell ref="C19:O19"/>
    <mergeCell ref="C14:D14"/>
    <mergeCell ref="E16:M16"/>
    <mergeCell ref="C12:D12"/>
    <mergeCell ref="C15:D15"/>
    <mergeCell ref="E12:M12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G21:G34">
      <formula1>tipi</formula1>
    </dataValidation>
    <dataValidation type="list" allowBlank="1" showInputMessage="1" showErrorMessage="1" sqref="F21:F34">
      <formula1>Dimens</formula1>
    </dataValidation>
  </dataValidations>
  <printOptions horizontalCentered="1"/>
  <pageMargins left="0.19685039370078741" right="0.19685039370078741" top="0.58333333333333337" bottom="0.19685039370078741" header="0.11811023622047245" footer="0.19685039370078741"/>
  <pageSetup fitToWidth="0" orientation="landscape" r:id="rId1"/>
  <headerFooter>
    <oddHeader>&amp;L         
&amp;CMATRIZ DE INDICADORES PARA RESULTADOS 
PLANEACIÓN DE TRABAJO SOCIAL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Rafael Chávez Hinojosa</cp:lastModifiedBy>
  <cp:lastPrinted>2026-07-14T21:21:02Z</cp:lastPrinted>
  <dcterms:created xsi:type="dcterms:W3CDTF">2019-12-10T17:21:25Z</dcterms:created>
  <dcterms:modified xsi:type="dcterms:W3CDTF">2026-10-07T17:12:56Z</dcterms:modified>
</cp:coreProperties>
</file>